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/Users/kamilskubis/Documents/Stary komp/MC STARY/Akademia WSB/Zajęcia kliniczne/2024/"/>
    </mc:Choice>
  </mc:AlternateContent>
  <xr:revisionPtr revIDLastSave="0" documentId="8_{4E4BA75A-540E-4605-8EEC-6FA46C3B7F55}" xr6:coauthVersionLast="47" xr6:coauthVersionMax="47" xr10:uidLastSave="{00000000-0000-0000-0000-000000000000}"/>
  <bookViews>
    <workbookView xWindow="960" yWindow="900" windowWidth="28240" windowHeight="17020" firstSheet="5" activeTab="5" xr2:uid="{9000082B-F1DE-9C4B-89EB-66A2DEB21F93}"/>
  </bookViews>
  <sheets>
    <sheet name="Zajęcia Kliniczne Gliwice" sheetId="1" r:id="rId1"/>
    <sheet name="Semestr 2" sheetId="9" r:id="rId2"/>
    <sheet name="Semestr 3" sheetId="10" r:id="rId3"/>
    <sheet name="Semestr 4" sheetId="8" r:id="rId4"/>
    <sheet name="Semestr 5" sheetId="11" r:id="rId5"/>
    <sheet name="Semestr 6" sheetId="1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0" l="1"/>
  <c r="B5" i="10"/>
  <c r="B4" i="10"/>
  <c r="B3" i="12"/>
  <c r="B2" i="12"/>
  <c r="B3" i="11"/>
  <c r="B21" i="10"/>
  <c r="B20" i="10"/>
  <c r="B19" i="10"/>
  <c r="B18" i="10"/>
  <c r="B3" i="10"/>
  <c r="B3" i="9"/>
  <c r="B4" i="9"/>
  <c r="B6" i="8"/>
  <c r="B5" i="8"/>
  <c r="B10" i="1" l="1"/>
  <c r="B11" i="1"/>
  <c r="B9" i="1"/>
  <c r="B8" i="1"/>
  <c r="B4" i="1"/>
  <c r="B3" i="1"/>
</calcChain>
</file>

<file path=xl/sharedStrings.xml><?xml version="1.0" encoding="utf-8"?>
<sst xmlns="http://schemas.openxmlformats.org/spreadsheetml/2006/main" count="428" uniqueCount="176">
  <si>
    <t>Semestr 2</t>
  </si>
  <si>
    <t>Lb zegarowych</t>
  </si>
  <si>
    <t>Choroby wewnętrzne</t>
  </si>
  <si>
    <t>Soroka Justyna</t>
  </si>
  <si>
    <t>Choroby wewnętrzne 7:30 - 15:00 (GĆK01)</t>
  </si>
  <si>
    <t>Neurologia 7:00 - 15:00 (GĆK01)</t>
  </si>
  <si>
    <t>Neurologia</t>
  </si>
  <si>
    <t>GĆK01</t>
  </si>
  <si>
    <t>GĆK02</t>
  </si>
  <si>
    <t>Choroby wewnętrzne 7:30 - 15:00 (GĆK02)</t>
  </si>
  <si>
    <t>Neurologia 7:00 - 15:00 (GĆK02)</t>
  </si>
  <si>
    <t>Semestr 3</t>
  </si>
  <si>
    <t>Choroby wewnętrzne 7:30 - 15:00 (GĆK03)</t>
  </si>
  <si>
    <t>Farmakologia i toksykologia</t>
  </si>
  <si>
    <t>Pediatria</t>
  </si>
  <si>
    <t>Choroby wewnętrzne 7:30 - 15:00 (GĆK04)</t>
  </si>
  <si>
    <t>Kardiologia</t>
  </si>
  <si>
    <t>GĆK03</t>
  </si>
  <si>
    <t>Farmakologia i toksykologia 7:30 - 15:00 (GĆK01)</t>
  </si>
  <si>
    <t>Farmakologia i toksykologia 7:30 - 15:00 (GĆK02)</t>
  </si>
  <si>
    <t>GĆK04</t>
  </si>
  <si>
    <t>Farmakologia i toksykologia 7:30 - 15:00 (GĆK03)</t>
  </si>
  <si>
    <t>Farmakologia i toksykologia 7:30 - 15:00 (GĆK04)</t>
  </si>
  <si>
    <t>Kardiologia 7:30 - 15:00 (GĆK01)</t>
  </si>
  <si>
    <t>Kardiologia 7:30 - 15:00 (GĆK02)</t>
  </si>
  <si>
    <t>Kardiologia 7:30 - 15:00 (GĆK03)</t>
  </si>
  <si>
    <t>Kardiologia 7:30 - 15:00 (GĆK04)</t>
  </si>
  <si>
    <t>Pediatria          7:00 - 15:00  (GĆK01)</t>
  </si>
  <si>
    <t>Pediatria          7:00 - 15:00  (GĆK02)</t>
  </si>
  <si>
    <t>Pediatria          7:00 - 15:00  (GĆK03)</t>
  </si>
  <si>
    <t>Pediatria          7:00 - 15:00  (GĆK04)</t>
  </si>
  <si>
    <t>Adrian Uciński - Szp Sosnowiec</t>
  </si>
  <si>
    <t>Choroby wewnętrzne 7:00 - 14:30 GĆK01</t>
  </si>
  <si>
    <t>Choroby wewnętrzne 7:00 - 14:30 GĆK02</t>
  </si>
  <si>
    <t>Bożena Grzybowska - Szp Sosnowiec</t>
  </si>
  <si>
    <t>Neurologia 7:00 - 15:00 GĆK02</t>
  </si>
  <si>
    <t>Neurologia 7:00 - 15:00 GĆK01</t>
  </si>
  <si>
    <t>Ch. Wewnetrzne</t>
  </si>
  <si>
    <t>Agnieszka Marcinkowska - Szp Czeladź</t>
  </si>
  <si>
    <t>Pediatria 7:00 - 15:00 GĆK01(S)</t>
  </si>
  <si>
    <t>Farmakologia</t>
  </si>
  <si>
    <t>Adamczyk Ewelina -  - Szp Czeladź</t>
  </si>
  <si>
    <t>Farmakologia 7:00 - 14:30 GĆK01</t>
  </si>
  <si>
    <t>Rorat Katarzyna -  - Szp Czeladź</t>
  </si>
  <si>
    <t>Farmakologia 7:00 - 14:30 GĆK02</t>
  </si>
  <si>
    <t>Pediatria 7:00 - 15:00 GĆK02</t>
  </si>
  <si>
    <t>Agnieszka Marcinkowska-  - Szp Czeladź</t>
  </si>
  <si>
    <t>Choroby wewnętrzne 7:00 - 14:30 GĆK03</t>
  </si>
  <si>
    <t>GCK01</t>
  </si>
  <si>
    <t>GCK02</t>
  </si>
  <si>
    <t>GCK03</t>
  </si>
  <si>
    <t>GCK04</t>
  </si>
  <si>
    <t>GCK05</t>
  </si>
  <si>
    <t>GCK06</t>
  </si>
  <si>
    <t>Choroby wewnętrzne 7:00 - 14:30 GĆK01(S)</t>
  </si>
  <si>
    <t>Farmakologia i toksykologia 7:00 - 14:30 GĆK01(S)</t>
  </si>
  <si>
    <t>GCK07</t>
  </si>
  <si>
    <t>GCK08</t>
  </si>
  <si>
    <t>Kardiologia 7:00 - 14:30 GĆK01</t>
  </si>
  <si>
    <t>Pediatria 7:00 - 15:00 GĆK01</t>
  </si>
  <si>
    <t>Kardiologia 7:00 - 14:30 GĆK02</t>
  </si>
  <si>
    <t>Farmakologia 7:00 - 14:30 GĆK03</t>
  </si>
  <si>
    <t>Farmakologia 7:00 - 14:30 GĆK04</t>
  </si>
  <si>
    <t>Farmakologia 7:00 - 14:30 GĆK05</t>
  </si>
  <si>
    <t>Kardiologia 7:00 - 14:30 GĆK01(S)</t>
  </si>
  <si>
    <t>Pediatria 7:00 - 15:00 GĆK04</t>
  </si>
  <si>
    <t>Pediatria 7:00 - 15:00 GĆK03</t>
  </si>
  <si>
    <t>Kardiologia 7:00 - 14:30 GĆK03</t>
  </si>
  <si>
    <t>Choroby wewnętrzne 7:00 - 14:30 GĆK04</t>
  </si>
  <si>
    <t>Farmakologia 7:00 - 14:30 GĆK06</t>
  </si>
  <si>
    <t>Farmakologia 7:00 - 14:30 GĆK07</t>
  </si>
  <si>
    <t>Dzienni semestr 3</t>
  </si>
  <si>
    <t>Adrian Uciński - szp sosnowiec</t>
  </si>
  <si>
    <t>Pediatria 7:00 - 15:00 GĆK05</t>
  </si>
  <si>
    <t>Pediatria 7:00 - 15:00 GĆK06</t>
  </si>
  <si>
    <t>Kardiologia 7:00 - 14:30 GĆK04</t>
  </si>
  <si>
    <t>Choroby wewnętrzne 7:00 - 14:30 GĆK07</t>
  </si>
  <si>
    <t>Kardiologia 7:00 - 14:30 GĆK07</t>
  </si>
  <si>
    <t>Farmakologia 7:00 - 14:30 GĆK08</t>
  </si>
  <si>
    <t>GĆK01(S) Dzienni</t>
  </si>
  <si>
    <t>Pediatria 7:00 - 15:00 GĆK07</t>
  </si>
  <si>
    <t>Choroby wewnętrzne 7:00 - 14:30 GĆK05</t>
  </si>
  <si>
    <t>Kardiologia 7:00 - 14:30 GĆK05</t>
  </si>
  <si>
    <t>Pediatria 7:00 - 15:00 GĆK08</t>
  </si>
  <si>
    <t>Choroby wewnętrzne 7:00 - 14:30 GĆK06</t>
  </si>
  <si>
    <t>Kardiologia 7:00 - 14:30 GĆK06</t>
  </si>
  <si>
    <t>Choroby wewnętrzne 7:00 - 14:30 GĆK08</t>
  </si>
  <si>
    <t>Kardiologia 7:00 - 14:30 GĆK08</t>
  </si>
  <si>
    <t>Semestr 4</t>
  </si>
  <si>
    <t>Chirurgia ogólna</t>
  </si>
  <si>
    <t>Małgorzata Garnek - Szp Sosnowiec</t>
  </si>
  <si>
    <t>Chirurgia Ogólna       7:00 - 14:30 GĆK01</t>
  </si>
  <si>
    <t>Chirurgia Ogólna       7:00 - 14:30 GĆK02</t>
  </si>
  <si>
    <t>Uciński Adrian - Szp Sosnowiec 15.10.2024</t>
  </si>
  <si>
    <t>Kardiologia       7:00 - 14:30 GĆK03</t>
  </si>
  <si>
    <t>Kardiologia       7:00 - 14:30 GĆK05</t>
  </si>
  <si>
    <t>Rorat Katarzyna - Szp Czeladź 7.11.2024</t>
  </si>
  <si>
    <t>Ortopedia</t>
  </si>
  <si>
    <t>Adamczyk Ewelina - Szp Czeladź 22.10.2024</t>
  </si>
  <si>
    <t xml:space="preserve">Farmakologia </t>
  </si>
  <si>
    <t>Uciński Adrian - Szp Sosnowiec</t>
  </si>
  <si>
    <t>Kuca Mulak - szp Sosnowiec</t>
  </si>
  <si>
    <t>Chirurgia Ogólna       7:00 - 14:30 GĆK03</t>
  </si>
  <si>
    <t>Chirurgia Ogólna              7:00 - 14:30 GĆK04</t>
  </si>
  <si>
    <t>Chirurgia Ogólna       7:00 - 14:30 GĆK04</t>
  </si>
  <si>
    <t>Chirurgia Ogólna       7:00 - 14:30 GĆK05</t>
  </si>
  <si>
    <t>Neurochirurgia</t>
  </si>
  <si>
    <t>Bożena Grzybowska - szp sosnowiec 8.10.2024</t>
  </si>
  <si>
    <t>Kardiologia      7:00 - 14:30 GĆK04</t>
  </si>
  <si>
    <t>Kardiologia      7:00 - 14:30 GĆK01</t>
  </si>
  <si>
    <t>Kardiologia       7:00 - 14:30 GĆK02</t>
  </si>
  <si>
    <t>Neurochirurgia 7:00 - 15:00 GĆK03</t>
  </si>
  <si>
    <t>Neurochirurgia 7:00 - 15:00 GĆK01</t>
  </si>
  <si>
    <t>Neurochirurgia 7:00 - 15:00 GĆK02</t>
  </si>
  <si>
    <t>Neurochirurgia 7:00 - 15:00 GĆK04</t>
  </si>
  <si>
    <t>Neurochirurgia 7:00 - 15:00 GĆK05</t>
  </si>
  <si>
    <t>Ortopedia              7:00 - 15:00 GĆW01</t>
  </si>
  <si>
    <t>Ortopedia              7:00 - 15:00 GĆW02</t>
  </si>
  <si>
    <t>Ortopedia              7:00 - 15:00 GĆW03</t>
  </si>
  <si>
    <t>Ortopedia              7:00 - 15:00 GĆW04</t>
  </si>
  <si>
    <t>Pediatria      7:00 - 15:00 GĆK01</t>
  </si>
  <si>
    <t>Ortopedia              7:00 - 15:00 GĆW05</t>
  </si>
  <si>
    <t>Pediatria      7:00 - 15:00 GĆK02</t>
  </si>
  <si>
    <t>Pediatria      7:00 - 15:00 GĆK03</t>
  </si>
  <si>
    <t>Pediatria      7:00 - 15:00 GĆK04</t>
  </si>
  <si>
    <t>Pediatria      7:00 - 15:00 GĆK05</t>
  </si>
  <si>
    <t>Semestr 5</t>
  </si>
  <si>
    <t>Anestezjologia 8:00 - 15:30 GĆK01(S)</t>
  </si>
  <si>
    <t>Anestezjologia 8:00 - 15:30 GĆK02(S)</t>
  </si>
  <si>
    <t>Anestezjologia 8:00 - 15:30 GĆK03(S)</t>
  </si>
  <si>
    <t>Anestezjologia 8:00 - 15:30 GĆK04(S)</t>
  </si>
  <si>
    <t>GĆK01(S)</t>
  </si>
  <si>
    <t>GĆK02(S)</t>
  </si>
  <si>
    <t xml:space="preserve">Anestezjologia i intensywna terapia </t>
  </si>
  <si>
    <t>lek. Janka Dąbrowa Górnicza</t>
  </si>
  <si>
    <t>Chirurgia Ogólna       7:00 - 14:30 GĆK01(S)</t>
  </si>
  <si>
    <t>Anestezjologia 8:00 - 15:30 GĆK01</t>
  </si>
  <si>
    <t>GCK09</t>
  </si>
  <si>
    <t>GCK10</t>
  </si>
  <si>
    <t>GCK11</t>
  </si>
  <si>
    <t>GCK12</t>
  </si>
  <si>
    <t>Chirurgia Ogólna       7:00 - 14:30 GĆK02(S)</t>
  </si>
  <si>
    <t>Anestezjologia 8:00 - 15:30 GĆK02</t>
  </si>
  <si>
    <t>Anestezjologia 8:00 - 15:30 GĆK03</t>
  </si>
  <si>
    <t>GCK13</t>
  </si>
  <si>
    <t>Dzienni</t>
  </si>
  <si>
    <t>Anestezjologia 8:00 - 15:30 GĆK04</t>
  </si>
  <si>
    <t>Anestezjologia 8:00 - 15:30 GĆK05</t>
  </si>
  <si>
    <t>GĆK 03(S)</t>
  </si>
  <si>
    <t>Chirurgia Ogólna       7:00 - 14:30 GĆK06</t>
  </si>
  <si>
    <t>Chirurgia Ogólna       7:00 - 14:30 GĆK07</t>
  </si>
  <si>
    <t>GCK04(S)</t>
  </si>
  <si>
    <t>Anestezjologia 8:00 - 15:30 GĆK06</t>
  </si>
  <si>
    <t>Anestezjologia 8:00 - 15:30 GĆK07</t>
  </si>
  <si>
    <t>Anestezjologia 8:00 - 15:30 GĆK08</t>
  </si>
  <si>
    <t>Anestezjologia 8:00 - 15:30 GĆK09</t>
  </si>
  <si>
    <t>Anestezjologia 8:00 - 15:30 GĆK010</t>
  </si>
  <si>
    <t>Anestezjologia 8:00 - 15:30 GĆK011</t>
  </si>
  <si>
    <t>Anestezjologia 8:00 - 15:30 GĆK012</t>
  </si>
  <si>
    <t>Anestezjologia 8:00 - 15:30 GĆK013</t>
  </si>
  <si>
    <t>Semestr 6</t>
  </si>
  <si>
    <t>AiT</t>
  </si>
  <si>
    <t>Lek. Janka</t>
  </si>
  <si>
    <t>Psychiatria</t>
  </si>
  <si>
    <t>Mariusz Ocap</t>
  </si>
  <si>
    <t>Dąbrowa Górnicza</t>
  </si>
  <si>
    <t>Psychiatria 7:00 - 14:30 GĆK01</t>
  </si>
  <si>
    <t>Psychiatria 7:00 - 14:30 GĆK02</t>
  </si>
  <si>
    <t>Ginekologia i pożnictwo</t>
  </si>
  <si>
    <t>Maria Litewka</t>
  </si>
  <si>
    <t>Sosnowiec</t>
  </si>
  <si>
    <t>Ginekologia 7:00 - 15:00 GĆK03</t>
  </si>
  <si>
    <t>Ginekologia 7:00 - 15:00 GĆK01</t>
  </si>
  <si>
    <t>Grupy AiT</t>
  </si>
  <si>
    <t>Psychiatria 7:00 - 14:30 GĆK03</t>
  </si>
  <si>
    <t>Ginekologia 7:00 - 15:00 GĆK02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</si>
</sst>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Aptos Narrow"/>
      <family val="2"/>
      <charset val="238"/>
      <scheme val="minor"/>
    </font>
    <font>
      <sz val="12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rial CE"/>
      <charset val="238"/>
    </font>
    <font>
      <b/>
      <sz val="11"/>
      <color indexed="8"/>
      <name val="Arial CE"/>
      <family val="2"/>
      <charset val="238"/>
    </font>
    <font>
      <b/>
      <sz val="14"/>
      <color theme="1"/>
      <name val="Arial CE"/>
      <charset val="238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Arial CE"/>
      <charset val="238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charset val="238"/>
      <scheme val="minor"/>
    </font>
    <font>
      <sz val="10"/>
      <color rgb="FF000000"/>
      <name val="Arial CE"/>
      <charset val="238"/>
    </font>
    <font>
      <sz val="12"/>
      <color rgb="FFFFFFFF"/>
      <name val="Aptos Narrow"/>
      <family val="2"/>
      <charset val="238"/>
      <scheme val="minor"/>
    </font>
    <font>
      <b/>
      <sz val="14"/>
      <color rgb="FF000000"/>
      <name val="Arial CE"/>
      <charset val="238"/>
    </font>
    <font>
      <b/>
      <sz val="11"/>
      <color rgb="FFFFFFFF"/>
      <name val="Arial CE"/>
      <family val="2"/>
      <charset val="238"/>
    </font>
    <font>
      <b/>
      <sz val="11"/>
      <color rgb="FF000000"/>
      <name val="Arial CE"/>
      <family val="2"/>
      <charset val="238"/>
    </font>
    <font>
      <b/>
      <sz val="11"/>
      <color theme="0"/>
      <name val="Arial CE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color theme="0"/>
      <name val="Aptos Narrow"/>
      <family val="2"/>
      <charset val="238"/>
      <scheme val="minor"/>
    </font>
    <font>
      <sz val="12"/>
      <color rgb="FF000000"/>
      <name val="Times New Roman"/>
      <family val="1"/>
    </font>
    <font>
      <b/>
      <sz val="12"/>
      <color theme="0"/>
      <name val="Aptos Narrow"/>
      <scheme val="minor"/>
    </font>
    <font>
      <sz val="12"/>
      <color theme="0" tint="-4.9989318521683403E-2"/>
      <name val="Aptos Narrow"/>
      <family val="2"/>
      <charset val="238"/>
      <scheme val="minor"/>
    </font>
    <font>
      <b/>
      <sz val="11"/>
      <color theme="0" tint="-4.9989318521683403E-2"/>
      <name val="Times New Roman"/>
      <family val="1"/>
    </font>
    <font>
      <sz val="10"/>
      <color theme="1"/>
      <name val="Aptos Narrow (Tekst podstawowy)"/>
      <charset val="238"/>
    </font>
    <font>
      <sz val="10"/>
      <color theme="0" tint="-4.9989318521683403E-2"/>
      <name val="Aptos Narrow"/>
      <scheme val="minor"/>
    </font>
    <font>
      <b/>
      <sz val="11"/>
      <color theme="0"/>
      <name val="Times New Roman"/>
      <family val="1"/>
    </font>
    <font>
      <sz val="10"/>
      <color theme="0"/>
      <name val="Aptos Narrow"/>
      <scheme val="minor"/>
    </font>
    <font>
      <sz val="10"/>
      <color theme="1"/>
      <name val="Aptos Narrow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5" tint="0.39997558519241921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6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 wrapText="1"/>
    </xf>
    <xf numFmtId="14" fontId="1" fillId="7" borderId="0" xfId="0" applyNumberFormat="1" applyFont="1" applyFill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8" fillId="8" borderId="1" xfId="1" applyFont="1" applyFill="1" applyBorder="1" applyAlignment="1">
      <alignment horizontal="left" vertical="center" wrapText="1"/>
    </xf>
    <xf numFmtId="14" fontId="0" fillId="0" borderId="1" xfId="0" applyNumberFormat="1" applyBorder="1"/>
    <xf numFmtId="0" fontId="5" fillId="8" borderId="1" xfId="1" applyFont="1" applyFill="1" applyBorder="1" applyAlignment="1">
      <alignment horizontal="left" vertical="center" wrapText="1"/>
    </xf>
    <xf numFmtId="0" fontId="7" fillId="0" borderId="1" xfId="0" applyFont="1" applyBorder="1"/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10" fillId="0" borderId="0" xfId="0" applyFont="1"/>
    <xf numFmtId="0" fontId="10" fillId="11" borderId="2" xfId="0" applyFont="1" applyFill="1" applyBorder="1"/>
    <xf numFmtId="0" fontId="10" fillId="11" borderId="7" xfId="0" applyFont="1" applyFill="1" applyBorder="1"/>
    <xf numFmtId="14" fontId="10" fillId="0" borderId="7" xfId="0" applyNumberFormat="1" applyFont="1" applyBorder="1" applyAlignment="1">
      <alignment horizontal="center" vertical="center"/>
    </xf>
    <xf numFmtId="0" fontId="11" fillId="11" borderId="2" xfId="0" applyFont="1" applyFill="1" applyBorder="1" applyAlignment="1">
      <alignment horizontal="left" vertical="center" wrapText="1"/>
    </xf>
    <xf numFmtId="0" fontId="10" fillId="11" borderId="7" xfId="0" applyFont="1" applyFill="1" applyBorder="1" applyAlignment="1">
      <alignment horizontal="center"/>
    </xf>
    <xf numFmtId="14" fontId="10" fillId="0" borderId="7" xfId="0" applyNumberFormat="1" applyFont="1" applyBorder="1"/>
    <xf numFmtId="14" fontId="12" fillId="12" borderId="7" xfId="0" applyNumberFormat="1" applyFont="1" applyFill="1" applyBorder="1" applyAlignment="1">
      <alignment horizontal="center" vertical="center" wrapText="1"/>
    </xf>
    <xf numFmtId="14" fontId="10" fillId="13" borderId="7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center"/>
    </xf>
    <xf numFmtId="14" fontId="10" fillId="14" borderId="7" xfId="0" applyNumberFormat="1" applyFont="1" applyFill="1" applyBorder="1" applyAlignment="1">
      <alignment horizontal="center" vertical="center" wrapText="1"/>
    </xf>
    <xf numFmtId="14" fontId="12" fillId="15" borderId="7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left" vertical="center" wrapText="1"/>
    </xf>
    <xf numFmtId="14" fontId="10" fillId="16" borderId="7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10" fillId="17" borderId="2" xfId="0" applyFont="1" applyFill="1" applyBorder="1"/>
    <xf numFmtId="0" fontId="10" fillId="17" borderId="7" xfId="0" applyFont="1" applyFill="1" applyBorder="1"/>
    <xf numFmtId="0" fontId="10" fillId="11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4" fillId="18" borderId="1" xfId="1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19" borderId="1" xfId="1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4" fillId="20" borderId="1" xfId="1" applyFont="1" applyFill="1" applyBorder="1" applyAlignment="1">
      <alignment horizontal="center" vertical="center" wrapText="1"/>
    </xf>
    <xf numFmtId="0" fontId="4" fillId="21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6" fillId="22" borderId="1" xfId="1" applyFont="1" applyFill="1" applyBorder="1" applyAlignment="1">
      <alignment horizontal="center" vertical="center" wrapText="1"/>
    </xf>
    <xf numFmtId="0" fontId="16" fillId="23" borderId="1" xfId="1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2" fillId="24" borderId="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2" fillId="25" borderId="1" xfId="0" applyFont="1" applyFill="1" applyBorder="1" applyAlignment="1">
      <alignment horizontal="center" vertical="center" wrapText="1"/>
    </xf>
    <xf numFmtId="14" fontId="0" fillId="14" borderId="7" xfId="0" applyNumberFormat="1" applyFill="1" applyBorder="1" applyAlignment="1">
      <alignment horizontal="center" vertical="center" wrapText="1"/>
    </xf>
    <xf numFmtId="0" fontId="15" fillId="16" borderId="0" xfId="0" applyFont="1" applyFill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14" fontId="18" fillId="12" borderId="7" xfId="0" applyNumberFormat="1" applyFont="1" applyFill="1" applyBorder="1" applyAlignment="1">
      <alignment horizontal="center" vertical="center" wrapText="1"/>
    </xf>
    <xf numFmtId="14" fontId="17" fillId="13" borderId="7" xfId="0" applyNumberFormat="1" applyFont="1" applyFill="1" applyBorder="1" applyAlignment="1">
      <alignment horizontal="center" vertical="center" wrapText="1"/>
    </xf>
    <xf numFmtId="14" fontId="17" fillId="16" borderId="7" xfId="0" applyNumberFormat="1" applyFont="1" applyFill="1" applyBorder="1" applyAlignment="1">
      <alignment horizontal="center" vertical="center" wrapText="1"/>
    </xf>
    <xf numFmtId="14" fontId="18" fillId="15" borderId="7" xfId="0" applyNumberFormat="1" applyFont="1" applyFill="1" applyBorder="1" applyAlignment="1">
      <alignment horizontal="center" vertical="center" wrapText="1"/>
    </xf>
    <xf numFmtId="14" fontId="19" fillId="0" borderId="7" xfId="0" applyNumberFormat="1" applyFont="1" applyBorder="1"/>
    <xf numFmtId="0" fontId="10" fillId="26" borderId="7" xfId="0" applyFont="1" applyFill="1" applyBorder="1" applyAlignment="1">
      <alignment wrapText="1"/>
    </xf>
    <xf numFmtId="0" fontId="0" fillId="2" borderId="0" xfId="0" applyFill="1"/>
    <xf numFmtId="0" fontId="1" fillId="7" borderId="0" xfId="0" applyFont="1" applyFill="1" applyAlignment="1">
      <alignment horizontal="center" vertical="center" wrapText="1"/>
    </xf>
    <xf numFmtId="0" fontId="1" fillId="2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9" borderId="1" xfId="0" applyFill="1" applyBorder="1" applyAlignment="1">
      <alignment wrapText="1"/>
    </xf>
    <xf numFmtId="0" fontId="0" fillId="4" borderId="0" xfId="0" applyFill="1" applyAlignment="1">
      <alignment horizontal="center" vertical="center" wrapText="1"/>
    </xf>
    <xf numFmtId="0" fontId="16" fillId="27" borderId="1" xfId="1" applyFont="1" applyFill="1" applyBorder="1" applyAlignment="1">
      <alignment horizontal="center" vertical="center" wrapText="1"/>
    </xf>
    <xf numFmtId="14" fontId="12" fillId="28" borderId="7" xfId="0" applyNumberFormat="1" applyFont="1" applyFill="1" applyBorder="1" applyAlignment="1">
      <alignment horizontal="center" vertical="center" wrapText="1"/>
    </xf>
    <xf numFmtId="14" fontId="0" fillId="13" borderId="7" xfId="0" applyNumberFormat="1" applyFill="1" applyBorder="1" applyAlignment="1">
      <alignment horizontal="center" vertical="center" wrapText="1"/>
    </xf>
    <xf numFmtId="0" fontId="9" fillId="9" borderId="1" xfId="0" applyFont="1" applyFill="1" applyBorder="1"/>
    <xf numFmtId="0" fontId="20" fillId="29" borderId="1" xfId="0" applyFont="1" applyFill="1" applyBorder="1"/>
    <xf numFmtId="14" fontId="0" fillId="26" borderId="7" xfId="0" applyNumberFormat="1" applyFill="1" applyBorder="1" applyAlignment="1">
      <alignment horizontal="center" vertical="center" wrapText="1"/>
    </xf>
    <xf numFmtId="14" fontId="1" fillId="30" borderId="7" xfId="0" applyNumberFormat="1" applyFont="1" applyFill="1" applyBorder="1" applyAlignment="1">
      <alignment horizontal="center" vertical="center" wrapText="1"/>
    </xf>
    <xf numFmtId="0" fontId="6" fillId="19" borderId="0" xfId="0" applyFont="1" applyFill="1"/>
    <xf numFmtId="0" fontId="0" fillId="9" borderId="0" xfId="0" applyFill="1"/>
    <xf numFmtId="0" fontId="21" fillId="29" borderId="0" xfId="0" applyFont="1" applyFill="1"/>
    <xf numFmtId="0" fontId="22" fillId="31" borderId="0" xfId="0" applyFont="1" applyFill="1"/>
    <xf numFmtId="14" fontId="23" fillId="19" borderId="1" xfId="0" applyNumberFormat="1" applyFont="1" applyFill="1" applyBorder="1" applyAlignment="1">
      <alignment horizontal="center" vertical="center" wrapText="1"/>
    </xf>
    <xf numFmtId="14" fontId="23" fillId="21" borderId="1" xfId="0" applyNumberFormat="1" applyFont="1" applyFill="1" applyBorder="1" applyAlignment="1">
      <alignment horizontal="center" vertical="center" wrapText="1"/>
    </xf>
    <xf numFmtId="14" fontId="24" fillId="29" borderId="1" xfId="0" applyNumberFormat="1" applyFont="1" applyFill="1" applyBorder="1" applyAlignment="1">
      <alignment horizontal="center" vertical="center" wrapText="1"/>
    </xf>
    <xf numFmtId="14" fontId="24" fillId="31" borderId="1" xfId="0" applyNumberFormat="1" applyFont="1" applyFill="1" applyBorder="1" applyAlignment="1">
      <alignment horizontal="center" vertical="center" wrapText="1"/>
    </xf>
    <xf numFmtId="14" fontId="21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/>
    <xf numFmtId="14" fontId="0" fillId="27" borderId="1" xfId="0" applyNumberFormat="1" applyFill="1" applyBorder="1" applyAlignment="1">
      <alignment horizontal="center" vertical="center" wrapText="1"/>
    </xf>
    <xf numFmtId="0" fontId="6" fillId="27" borderId="1" xfId="0" applyFont="1" applyFill="1" applyBorder="1"/>
    <xf numFmtId="14" fontId="0" fillId="6" borderId="1" xfId="0" applyNumberFormat="1" applyFill="1" applyBorder="1" applyAlignment="1">
      <alignment horizontal="center" vertical="center" wrapText="1"/>
    </xf>
    <xf numFmtId="0" fontId="6" fillId="6" borderId="1" xfId="0" applyFont="1" applyFill="1" applyBorder="1"/>
    <xf numFmtId="14" fontId="1" fillId="7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6" fillId="2" borderId="1" xfId="0" applyFont="1" applyFill="1" applyBorder="1"/>
    <xf numFmtId="0" fontId="6" fillId="32" borderId="1" xfId="0" applyFont="1" applyFill="1" applyBorder="1"/>
    <xf numFmtId="0" fontId="6" fillId="3" borderId="1" xfId="0" applyFont="1" applyFill="1" applyBorder="1"/>
    <xf numFmtId="0" fontId="25" fillId="33" borderId="1" xfId="0" applyFont="1" applyFill="1" applyBorder="1"/>
    <xf numFmtId="14" fontId="23" fillId="5" borderId="1" xfId="0" applyNumberFormat="1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14" fontId="23" fillId="32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14" fontId="26" fillId="33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/>
    <xf numFmtId="14" fontId="26" fillId="7" borderId="1" xfId="0" applyNumberFormat="1" applyFont="1" applyFill="1" applyBorder="1" applyAlignment="1">
      <alignment horizontal="center" vertical="center" wrapText="1"/>
    </xf>
    <xf numFmtId="14" fontId="26" fillId="27" borderId="1" xfId="0" applyNumberFormat="1" applyFont="1" applyFill="1" applyBorder="1" applyAlignment="1">
      <alignment horizontal="center" vertical="center" wrapText="1"/>
    </xf>
    <xf numFmtId="0" fontId="25" fillId="27" borderId="1" xfId="0" applyFont="1" applyFill="1" applyBorder="1"/>
    <xf numFmtId="14" fontId="27" fillId="6" borderId="1" xfId="0" applyNumberFormat="1" applyFont="1" applyFill="1" applyBorder="1" applyAlignment="1">
      <alignment horizontal="center" vertical="center" wrapText="1"/>
    </xf>
    <xf numFmtId="14" fontId="27" fillId="5" borderId="1" xfId="0" applyNumberFormat="1" applyFont="1" applyFill="1" applyBorder="1" applyAlignment="1">
      <alignment horizontal="center" vertical="center" wrapText="1"/>
    </xf>
    <xf numFmtId="14" fontId="27" fillId="32" borderId="1" xfId="0" applyNumberFormat="1" applyFont="1" applyFill="1" applyBorder="1" applyAlignment="1">
      <alignment horizontal="center" vertical="center" wrapText="1"/>
    </xf>
    <xf numFmtId="14" fontId="27" fillId="3" borderId="1" xfId="0" applyNumberFormat="1" applyFont="1" applyFill="1" applyBorder="1" applyAlignment="1">
      <alignment horizontal="center" vertical="center" wrapText="1"/>
    </xf>
    <xf numFmtId="14" fontId="26" fillId="23" borderId="1" xfId="0" applyNumberFormat="1" applyFont="1" applyFill="1" applyBorder="1" applyAlignment="1">
      <alignment horizontal="center" vertical="center" wrapText="1"/>
    </xf>
    <xf numFmtId="0" fontId="25" fillId="23" borderId="1" xfId="0" applyFont="1" applyFill="1" applyBorder="1"/>
    <xf numFmtId="14" fontId="26" fillId="22" borderId="1" xfId="0" applyNumberFormat="1" applyFont="1" applyFill="1" applyBorder="1" applyAlignment="1">
      <alignment horizontal="center" vertical="center" wrapText="1"/>
    </xf>
    <xf numFmtId="0" fontId="25" fillId="22" borderId="1" xfId="0" applyFont="1" applyFill="1" applyBorder="1"/>
    <xf numFmtId="0" fontId="25" fillId="34" borderId="1" xfId="0" applyFont="1" applyFill="1" applyBorder="1"/>
    <xf numFmtId="14" fontId="26" fillId="34" borderId="1" xfId="0" applyNumberFormat="1" applyFont="1" applyFill="1" applyBorder="1" applyAlignment="1">
      <alignment horizontal="center" vertical="center" wrapText="1"/>
    </xf>
    <xf numFmtId="0" fontId="25" fillId="35" borderId="1" xfId="0" applyFont="1" applyFill="1" applyBorder="1"/>
    <xf numFmtId="14" fontId="26" fillId="35" borderId="1" xfId="0" applyNumberFormat="1" applyFont="1" applyFill="1" applyBorder="1" applyAlignment="1">
      <alignment horizontal="center" vertical="center" wrapText="1"/>
    </xf>
    <xf numFmtId="0" fontId="25" fillId="36" borderId="3" xfId="0" applyFont="1" applyFill="1" applyBorder="1"/>
    <xf numFmtId="14" fontId="26" fillId="36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4" fontId="0" fillId="16" borderId="7" xfId="0" applyNumberFormat="1" applyFill="1" applyBorder="1" applyAlignment="1">
      <alignment horizontal="center" vertical="center" wrapText="1"/>
    </xf>
    <xf numFmtId="14" fontId="0" fillId="37" borderId="7" xfId="0" applyNumberFormat="1" applyFill="1" applyBorder="1" applyAlignment="1">
      <alignment horizontal="center" vertical="center" wrapText="1"/>
    </xf>
    <xf numFmtId="0" fontId="4" fillId="31" borderId="1" xfId="1" applyFont="1" applyFill="1" applyBorder="1" applyAlignment="1">
      <alignment horizontal="center" vertical="center" wrapText="1"/>
    </xf>
    <xf numFmtId="14" fontId="0" fillId="38" borderId="7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ny" xfId="0" builtinId="0"/>
    <cellStyle name="Normalny 2" xfId="1" xr:uid="{9955A23E-4882-A24A-9A3A-8B6565C4D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B79A-8658-9548-A44C-362727D57FC0}">
  <dimension ref="A1:I23"/>
  <sheetViews>
    <sheetView workbookViewId="0">
      <selection activeCell="A7" sqref="A7"/>
    </sheetView>
  </sheetViews>
  <sheetFormatPr defaultColWidth="11" defaultRowHeight="15.95"/>
  <cols>
    <col min="1" max="1" width="18" bestFit="1" customWidth="1"/>
    <col min="2" max="3" width="13" bestFit="1" customWidth="1"/>
    <col min="4" max="4" width="12.5" style="3" customWidth="1"/>
    <col min="5" max="6" width="11.875" style="2" customWidth="1"/>
    <col min="7" max="7" width="12.5" style="2" customWidth="1"/>
    <col min="8" max="8" width="13" style="2" customWidth="1"/>
    <col min="9" max="9" width="10.875" style="1"/>
  </cols>
  <sheetData>
    <row r="1" spans="1:9">
      <c r="A1" s="151" t="s">
        <v>0</v>
      </c>
      <c r="B1" s="151"/>
      <c r="C1" s="151"/>
      <c r="D1" s="151"/>
      <c r="E1" s="151"/>
      <c r="F1" s="151"/>
      <c r="G1" s="151"/>
      <c r="H1" s="151"/>
      <c r="I1"/>
    </row>
    <row r="2" spans="1:9">
      <c r="A2" s="6"/>
      <c r="B2" s="6" t="s">
        <v>1</v>
      </c>
      <c r="C2" s="6"/>
      <c r="D2" s="7">
        <v>45628</v>
      </c>
      <c r="E2" s="7">
        <v>45629</v>
      </c>
      <c r="F2" s="7">
        <v>45630</v>
      </c>
      <c r="G2" s="7">
        <v>45631</v>
      </c>
      <c r="H2" s="7">
        <v>45632</v>
      </c>
    </row>
    <row r="3" spans="1:9" ht="68.099999999999994">
      <c r="A3" s="8" t="s">
        <v>2</v>
      </c>
      <c r="B3" s="8">
        <f>20*0.75</f>
        <v>15</v>
      </c>
      <c r="C3" s="8" t="s">
        <v>3</v>
      </c>
      <c r="D3" s="4" t="s">
        <v>4</v>
      </c>
      <c r="E3" s="4" t="s">
        <v>4</v>
      </c>
      <c r="F3" s="4" t="s">
        <v>5</v>
      </c>
      <c r="G3" s="4" t="s">
        <v>5</v>
      </c>
      <c r="H3" s="4" t="s">
        <v>5</v>
      </c>
    </row>
    <row r="4" spans="1:9">
      <c r="A4" s="8" t="s">
        <v>6</v>
      </c>
      <c r="B4" s="8">
        <f>32*0.75</f>
        <v>24</v>
      </c>
      <c r="C4" s="8" t="s">
        <v>3</v>
      </c>
      <c r="D4" s="7">
        <v>45635</v>
      </c>
      <c r="E4" s="7">
        <v>45636</v>
      </c>
      <c r="F4" s="7">
        <v>45637</v>
      </c>
      <c r="G4" s="7">
        <v>45638</v>
      </c>
      <c r="H4" s="7">
        <v>45639</v>
      </c>
    </row>
    <row r="5" spans="1:9" ht="68.099999999999994">
      <c r="A5" s="9" t="s">
        <v>7</v>
      </c>
      <c r="B5" s="10" t="s">
        <v>8</v>
      </c>
      <c r="C5" s="8"/>
      <c r="D5" s="5" t="s">
        <v>9</v>
      </c>
      <c r="E5" s="5" t="s">
        <v>9</v>
      </c>
      <c r="F5" s="5" t="s">
        <v>10</v>
      </c>
      <c r="G5" s="5" t="s">
        <v>10</v>
      </c>
      <c r="H5" s="5" t="s">
        <v>10</v>
      </c>
    </row>
    <row r="6" spans="1:9">
      <c r="A6" s="150" t="s">
        <v>11</v>
      </c>
      <c r="B6" s="150"/>
      <c r="C6" s="150"/>
      <c r="D6" s="150"/>
      <c r="E6" s="150"/>
      <c r="F6" s="150"/>
      <c r="G6" s="150"/>
      <c r="H6" s="150"/>
    </row>
    <row r="7" spans="1:9">
      <c r="A7" s="11"/>
      <c r="B7" s="3"/>
      <c r="C7" s="3"/>
      <c r="D7" s="2">
        <v>45642</v>
      </c>
      <c r="E7" s="2">
        <v>45643</v>
      </c>
      <c r="F7" s="2">
        <v>45644</v>
      </c>
      <c r="G7" s="2">
        <v>45645</v>
      </c>
      <c r="H7" s="2">
        <v>45646</v>
      </c>
    </row>
    <row r="8" spans="1:9" ht="68.099999999999994">
      <c r="A8" s="8" t="s">
        <v>2</v>
      </c>
      <c r="B8" s="8">
        <f>20*0.75</f>
        <v>15</v>
      </c>
      <c r="C8" s="8" t="s">
        <v>3</v>
      </c>
      <c r="D8" s="16" t="s">
        <v>4</v>
      </c>
      <c r="E8" s="16" t="s">
        <v>4</v>
      </c>
      <c r="F8" s="5" t="s">
        <v>9</v>
      </c>
      <c r="G8" s="5" t="s">
        <v>9</v>
      </c>
      <c r="H8" s="17" t="s">
        <v>12</v>
      </c>
    </row>
    <row r="9" spans="1:9" ht="33.950000000000003">
      <c r="A9" s="12" t="s">
        <v>13</v>
      </c>
      <c r="B9" s="8">
        <f>20*0.75</f>
        <v>15</v>
      </c>
      <c r="C9" s="8" t="s">
        <v>3</v>
      </c>
      <c r="G9" s="2">
        <v>45659</v>
      </c>
      <c r="H9" s="2">
        <v>45660</v>
      </c>
    </row>
    <row r="10" spans="1:9" ht="68.099999999999994">
      <c r="A10" s="8" t="s">
        <v>14</v>
      </c>
      <c r="B10" s="8">
        <f>32*0.75</f>
        <v>24</v>
      </c>
      <c r="C10" s="8" t="s">
        <v>3</v>
      </c>
      <c r="G10" s="17" t="s">
        <v>12</v>
      </c>
      <c r="H10" s="18" t="s">
        <v>15</v>
      </c>
    </row>
    <row r="11" spans="1:9">
      <c r="A11" s="8" t="s">
        <v>16</v>
      </c>
      <c r="B11" s="8">
        <f>20*0.75</f>
        <v>15</v>
      </c>
      <c r="C11" s="8" t="s">
        <v>3</v>
      </c>
      <c r="E11" s="2">
        <v>45664</v>
      </c>
      <c r="F11" s="2">
        <v>45665</v>
      </c>
      <c r="G11" s="2">
        <v>45666</v>
      </c>
      <c r="H11" s="2">
        <v>45667</v>
      </c>
    </row>
    <row r="12" spans="1:9" ht="84.95">
      <c r="A12" s="13" t="s">
        <v>7</v>
      </c>
      <c r="B12" s="10" t="s">
        <v>8</v>
      </c>
      <c r="C12" s="14" t="s">
        <v>17</v>
      </c>
      <c r="E12" s="18" t="s">
        <v>15</v>
      </c>
      <c r="F12" s="16" t="s">
        <v>18</v>
      </c>
      <c r="G12" s="16" t="s">
        <v>18</v>
      </c>
      <c r="H12" s="5" t="s">
        <v>19</v>
      </c>
    </row>
    <row r="13" spans="1:9">
      <c r="A13" s="15" t="s">
        <v>20</v>
      </c>
      <c r="B13" s="6"/>
      <c r="C13" s="6"/>
      <c r="D13" s="2">
        <v>45670</v>
      </c>
      <c r="E13" s="2">
        <v>45671</v>
      </c>
      <c r="F13" s="2">
        <v>45672</v>
      </c>
      <c r="G13" s="2">
        <v>45673</v>
      </c>
      <c r="H13" s="2">
        <v>45674</v>
      </c>
    </row>
    <row r="14" spans="1:9" ht="84.95">
      <c r="D14" s="5" t="s">
        <v>19</v>
      </c>
      <c r="E14" s="17" t="s">
        <v>21</v>
      </c>
      <c r="F14" s="17" t="s">
        <v>21</v>
      </c>
      <c r="G14" s="18" t="s">
        <v>22</v>
      </c>
      <c r="H14" s="18" t="s">
        <v>22</v>
      </c>
    </row>
    <row r="15" spans="1:9">
      <c r="D15" s="2">
        <v>45677</v>
      </c>
      <c r="E15" s="2">
        <v>45678</v>
      </c>
      <c r="F15" s="2">
        <v>45679</v>
      </c>
      <c r="G15" s="2">
        <v>45680</v>
      </c>
      <c r="H15" s="2">
        <v>45681</v>
      </c>
    </row>
    <row r="16" spans="1:9" ht="51">
      <c r="D16" s="16" t="s">
        <v>23</v>
      </c>
      <c r="E16" s="16" t="s">
        <v>23</v>
      </c>
      <c r="F16" s="5" t="s">
        <v>24</v>
      </c>
      <c r="G16" s="5" t="s">
        <v>24</v>
      </c>
      <c r="H16" s="17" t="s">
        <v>25</v>
      </c>
    </row>
    <row r="17" spans="4:8">
      <c r="D17" s="2">
        <v>45684</v>
      </c>
      <c r="E17" s="2">
        <v>45685</v>
      </c>
      <c r="F17" s="2">
        <v>45686</v>
      </c>
      <c r="G17" s="2">
        <v>45687</v>
      </c>
      <c r="H17" s="2">
        <v>45688</v>
      </c>
    </row>
    <row r="18" spans="4:8" ht="51">
      <c r="D18" s="17" t="s">
        <v>25</v>
      </c>
      <c r="E18" s="18" t="s">
        <v>26</v>
      </c>
      <c r="F18" s="18" t="s">
        <v>26</v>
      </c>
      <c r="G18" s="19" t="s">
        <v>27</v>
      </c>
      <c r="H18" s="19" t="s">
        <v>27</v>
      </c>
    </row>
    <row r="19" spans="4:8">
      <c r="D19" s="2">
        <v>45691</v>
      </c>
      <c r="E19" s="2">
        <v>45692</v>
      </c>
      <c r="F19" s="2">
        <v>45693</v>
      </c>
      <c r="G19" s="2">
        <v>45694</v>
      </c>
      <c r="H19" s="2">
        <v>45695</v>
      </c>
    </row>
    <row r="20" spans="4:8" ht="51">
      <c r="D20" s="19" t="s">
        <v>27</v>
      </c>
      <c r="E20" s="20" t="s">
        <v>28</v>
      </c>
      <c r="F20" s="20" t="s">
        <v>28</v>
      </c>
      <c r="G20" s="20" t="s">
        <v>28</v>
      </c>
      <c r="H20" s="21" t="s">
        <v>29</v>
      </c>
    </row>
    <row r="21" spans="4:8">
      <c r="D21" s="2">
        <v>45698</v>
      </c>
      <c r="E21" s="2">
        <v>45699</v>
      </c>
      <c r="F21" s="2">
        <v>45700</v>
      </c>
      <c r="G21" s="2">
        <v>45701</v>
      </c>
      <c r="H21" s="2">
        <v>45702</v>
      </c>
    </row>
    <row r="22" spans="4:8" ht="51">
      <c r="D22" s="21" t="s">
        <v>29</v>
      </c>
      <c r="E22" s="21" t="s">
        <v>29</v>
      </c>
      <c r="F22" s="22" t="s">
        <v>30</v>
      </c>
      <c r="G22" s="22" t="s">
        <v>30</v>
      </c>
      <c r="H22" s="22" t="s">
        <v>30</v>
      </c>
    </row>
    <row r="23" spans="4:8">
      <c r="D23" s="2"/>
    </row>
  </sheetData>
  <mergeCells count="2">
    <mergeCell ref="A6:H6"/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989CF-766A-D64B-85E6-7A79573923B0}">
  <dimension ref="A1:H7"/>
  <sheetViews>
    <sheetView workbookViewId="0">
      <selection activeCell="C6" sqref="C6"/>
    </sheetView>
  </sheetViews>
  <sheetFormatPr defaultColWidth="11" defaultRowHeight="15.95"/>
  <cols>
    <col min="1" max="1" width="18" bestFit="1" customWidth="1"/>
    <col min="2" max="2" width="12.875" bestFit="1" customWidth="1"/>
    <col min="3" max="3" width="18.375" customWidth="1"/>
    <col min="4" max="4" width="10.625" bestFit="1" customWidth="1"/>
  </cols>
  <sheetData>
    <row r="1" spans="1:8">
      <c r="A1" s="151" t="s">
        <v>0</v>
      </c>
      <c r="B1" s="151"/>
      <c r="C1" s="151"/>
      <c r="D1" s="151"/>
      <c r="E1" s="151"/>
      <c r="F1" s="151"/>
      <c r="G1" s="151"/>
      <c r="H1" s="151"/>
    </row>
    <row r="2" spans="1:8">
      <c r="A2" s="6"/>
      <c r="B2" s="6" t="s">
        <v>1</v>
      </c>
      <c r="C2" s="6"/>
      <c r="D2" s="7"/>
      <c r="E2" s="7">
        <v>45566</v>
      </c>
      <c r="F2" s="7">
        <v>45567</v>
      </c>
      <c r="G2" s="7">
        <v>45568</v>
      </c>
      <c r="H2" s="7">
        <v>45569</v>
      </c>
    </row>
    <row r="3" spans="1:8" ht="84.95">
      <c r="A3" s="8" t="s">
        <v>2</v>
      </c>
      <c r="B3" s="8">
        <f>20*0.75</f>
        <v>15</v>
      </c>
      <c r="C3" s="12" t="s">
        <v>31</v>
      </c>
      <c r="D3" s="28"/>
      <c r="E3" s="4" t="s">
        <v>32</v>
      </c>
      <c r="F3" s="4" t="s">
        <v>32</v>
      </c>
      <c r="G3" s="32"/>
      <c r="H3" s="5" t="s">
        <v>33</v>
      </c>
    </row>
    <row r="4" spans="1:8" ht="51">
      <c r="A4" s="8" t="s">
        <v>6</v>
      </c>
      <c r="B4" s="8">
        <f>32*0.75</f>
        <v>24</v>
      </c>
      <c r="C4" s="12" t="s">
        <v>34</v>
      </c>
      <c r="D4" s="28"/>
      <c r="E4" s="5" t="s">
        <v>35</v>
      </c>
      <c r="F4" s="5" t="s">
        <v>35</v>
      </c>
      <c r="G4" s="5" t="s">
        <v>35</v>
      </c>
      <c r="H4" s="4" t="s">
        <v>36</v>
      </c>
    </row>
    <row r="5" spans="1:8">
      <c r="A5" s="9" t="s">
        <v>7</v>
      </c>
      <c r="B5" s="10" t="s">
        <v>8</v>
      </c>
      <c r="C5" s="8"/>
      <c r="D5" s="28">
        <v>45572</v>
      </c>
      <c r="E5" s="28">
        <v>45573</v>
      </c>
      <c r="F5" s="28"/>
      <c r="G5" s="28"/>
      <c r="H5" s="28"/>
    </row>
    <row r="6" spans="1:8" ht="84.95">
      <c r="D6" s="5" t="s">
        <v>33</v>
      </c>
      <c r="E6" s="28"/>
      <c r="F6" s="28"/>
      <c r="G6" s="28"/>
      <c r="H6" s="28"/>
    </row>
    <row r="7" spans="1:8" ht="51">
      <c r="D7" s="4" t="s">
        <v>36</v>
      </c>
      <c r="E7" s="4" t="s">
        <v>36</v>
      </c>
      <c r="F7" s="28"/>
      <c r="G7" s="28"/>
      <c r="H7" s="28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7B7D-7B3D-7B4D-85B1-AD1E4F9373CA}">
  <dimension ref="A1:H31"/>
  <sheetViews>
    <sheetView workbookViewId="0">
      <selection activeCell="H12" sqref="D12:H12"/>
    </sheetView>
  </sheetViews>
  <sheetFormatPr defaultColWidth="11" defaultRowHeight="15.95"/>
  <cols>
    <col min="1" max="1" width="17" bestFit="1" customWidth="1"/>
    <col min="3" max="3" width="27.5" customWidth="1"/>
    <col min="4" max="5" width="11.875" customWidth="1"/>
    <col min="6" max="6" width="12.375" customWidth="1"/>
    <col min="7" max="7" width="11.875" customWidth="1"/>
    <col min="8" max="8" width="11.625" customWidth="1"/>
  </cols>
  <sheetData>
    <row r="1" spans="1:8">
      <c r="A1" s="151" t="s">
        <v>11</v>
      </c>
      <c r="B1" s="151"/>
      <c r="C1" s="151"/>
      <c r="D1" s="151"/>
      <c r="E1" s="151"/>
      <c r="F1" s="151"/>
      <c r="G1" s="151"/>
      <c r="H1" s="151"/>
    </row>
    <row r="2" spans="1:8">
      <c r="A2" s="6"/>
      <c r="B2" s="6" t="s">
        <v>1</v>
      </c>
      <c r="C2" s="6"/>
      <c r="D2" s="7"/>
      <c r="E2" s="7">
        <v>45566</v>
      </c>
      <c r="F2" s="7">
        <v>45567</v>
      </c>
      <c r="G2" s="7">
        <v>45568</v>
      </c>
      <c r="H2" s="7">
        <v>45569</v>
      </c>
    </row>
    <row r="3" spans="1:8" ht="51">
      <c r="A3" t="s">
        <v>37</v>
      </c>
      <c r="B3" s="8">
        <f>20*0.75</f>
        <v>15</v>
      </c>
      <c r="C3" s="57" t="s">
        <v>38</v>
      </c>
      <c r="D3" s="1"/>
      <c r="E3" s="4" t="s">
        <v>39</v>
      </c>
      <c r="F3" s="4" t="s">
        <v>39</v>
      </c>
      <c r="G3" s="4" t="s">
        <v>39</v>
      </c>
      <c r="H3" s="32"/>
    </row>
    <row r="4" spans="1:8" ht="68.099999999999994">
      <c r="A4" t="s">
        <v>40</v>
      </c>
      <c r="B4" s="8">
        <f>20*0.75</f>
        <v>15</v>
      </c>
      <c r="C4" s="57" t="s">
        <v>41</v>
      </c>
      <c r="D4" s="1"/>
      <c r="E4" s="60" t="s">
        <v>32</v>
      </c>
      <c r="F4" s="60" t="s">
        <v>32</v>
      </c>
      <c r="G4" s="60" t="s">
        <v>42</v>
      </c>
      <c r="H4" s="60" t="s">
        <v>42</v>
      </c>
    </row>
    <row r="5" spans="1:8" ht="51">
      <c r="A5" t="s">
        <v>14</v>
      </c>
      <c r="B5" s="8">
        <f>32*0.75</f>
        <v>24</v>
      </c>
      <c r="C5" s="57" t="s">
        <v>43</v>
      </c>
      <c r="D5" s="1"/>
      <c r="E5" s="17" t="s">
        <v>44</v>
      </c>
      <c r="F5" s="17" t="s">
        <v>44</v>
      </c>
      <c r="G5" s="4"/>
      <c r="H5" s="17" t="s">
        <v>45</v>
      </c>
    </row>
    <row r="6" spans="1:8" ht="68.099999999999994">
      <c r="A6" t="s">
        <v>16</v>
      </c>
      <c r="B6" s="8">
        <f>20*0.75</f>
        <v>15</v>
      </c>
      <c r="C6" s="57" t="s">
        <v>46</v>
      </c>
      <c r="D6" s="1"/>
      <c r="E6" s="4"/>
      <c r="F6" s="4"/>
      <c r="G6" s="63" t="s">
        <v>47</v>
      </c>
      <c r="H6" s="63" t="s">
        <v>47</v>
      </c>
    </row>
    <row r="7" spans="1:8">
      <c r="A7" s="59" t="s">
        <v>48</v>
      </c>
      <c r="B7" s="61" t="s">
        <v>49</v>
      </c>
      <c r="C7" s="62" t="s">
        <v>50</v>
      </c>
      <c r="D7" s="7">
        <v>45572</v>
      </c>
      <c r="E7" s="7">
        <v>45573</v>
      </c>
      <c r="F7" s="7">
        <v>45574</v>
      </c>
      <c r="G7" s="7">
        <v>45575</v>
      </c>
      <c r="H7" s="7">
        <v>45576</v>
      </c>
    </row>
    <row r="8" spans="1:8" ht="84.95">
      <c r="A8" s="64" t="s">
        <v>51</v>
      </c>
      <c r="B8" s="65" t="s">
        <v>52</v>
      </c>
      <c r="C8" s="66" t="s">
        <v>53</v>
      </c>
      <c r="D8" s="1"/>
      <c r="E8" s="4" t="s">
        <v>54</v>
      </c>
      <c r="F8" s="4" t="s">
        <v>54</v>
      </c>
      <c r="G8" s="4" t="s">
        <v>55</v>
      </c>
      <c r="H8" s="4" t="s">
        <v>55</v>
      </c>
    </row>
    <row r="9" spans="1:8" ht="51">
      <c r="A9" s="67" t="s">
        <v>56</v>
      </c>
      <c r="B9" s="68" t="s">
        <v>57</v>
      </c>
      <c r="D9" s="60" t="s">
        <v>58</v>
      </c>
      <c r="E9" s="60" t="s">
        <v>58</v>
      </c>
      <c r="F9" s="60" t="s">
        <v>59</v>
      </c>
      <c r="G9" s="60" t="s">
        <v>59</v>
      </c>
      <c r="H9" s="60" t="s">
        <v>59</v>
      </c>
    </row>
    <row r="10" spans="1:8" ht="68.099999999999994">
      <c r="B10" s="8"/>
      <c r="C10" s="57"/>
      <c r="D10" s="17" t="s">
        <v>45</v>
      </c>
      <c r="E10" s="17" t="s">
        <v>45</v>
      </c>
      <c r="F10" s="17" t="s">
        <v>33</v>
      </c>
      <c r="G10" s="17" t="s">
        <v>33</v>
      </c>
      <c r="H10" s="17" t="s">
        <v>60</v>
      </c>
    </row>
    <row r="11" spans="1:8" ht="51">
      <c r="B11" s="8"/>
      <c r="C11" s="57"/>
      <c r="D11" s="63" t="s">
        <v>61</v>
      </c>
      <c r="E11" s="63" t="s">
        <v>61</v>
      </c>
      <c r="F11" s="69" t="s">
        <v>62</v>
      </c>
      <c r="G11" s="69" t="s">
        <v>62</v>
      </c>
      <c r="H11" s="70" t="s">
        <v>63</v>
      </c>
    </row>
    <row r="12" spans="1:8">
      <c r="B12" s="8"/>
      <c r="C12" s="57"/>
      <c r="D12" s="1">
        <v>45579</v>
      </c>
      <c r="E12" s="1">
        <v>45580</v>
      </c>
      <c r="F12" s="1">
        <v>45581</v>
      </c>
      <c r="G12" s="1">
        <v>45582</v>
      </c>
      <c r="H12" s="1">
        <v>45583</v>
      </c>
    </row>
    <row r="13" spans="1:8" ht="51">
      <c r="D13" s="4" t="s">
        <v>64</v>
      </c>
      <c r="E13" s="4" t="s">
        <v>64</v>
      </c>
      <c r="F13" s="32"/>
      <c r="G13" s="32"/>
      <c r="H13" s="32"/>
    </row>
    <row r="14" spans="1:8" ht="51">
      <c r="D14" s="69" t="s">
        <v>65</v>
      </c>
      <c r="E14" s="69" t="s">
        <v>65</v>
      </c>
      <c r="F14" s="69" t="s">
        <v>65</v>
      </c>
      <c r="G14" s="63" t="s">
        <v>66</v>
      </c>
      <c r="H14" s="63" t="s">
        <v>66</v>
      </c>
    </row>
    <row r="15" spans="1:8" ht="68.099999999999994">
      <c r="D15" s="17" t="s">
        <v>60</v>
      </c>
      <c r="E15" s="63" t="s">
        <v>67</v>
      </c>
      <c r="F15" s="63" t="s">
        <v>67</v>
      </c>
      <c r="G15" s="69" t="s">
        <v>68</v>
      </c>
      <c r="H15" s="69" t="s">
        <v>68</v>
      </c>
    </row>
    <row r="16" spans="1:8" ht="51">
      <c r="D16" s="70" t="s">
        <v>63</v>
      </c>
      <c r="E16" s="18" t="s">
        <v>69</v>
      </c>
      <c r="F16" s="18" t="s">
        <v>69</v>
      </c>
      <c r="G16" s="71" t="s">
        <v>70</v>
      </c>
      <c r="H16" s="71" t="s">
        <v>70</v>
      </c>
    </row>
    <row r="17" spans="1:8">
      <c r="A17" s="152" t="s">
        <v>71</v>
      </c>
      <c r="B17" s="152"/>
      <c r="C17" s="152"/>
      <c r="D17" s="1">
        <v>45586</v>
      </c>
      <c r="E17" s="1">
        <v>45587</v>
      </c>
      <c r="F17" s="1">
        <v>45588</v>
      </c>
      <c r="G17" s="1">
        <v>45589</v>
      </c>
      <c r="H17" s="1">
        <v>45590</v>
      </c>
    </row>
    <row r="18" spans="1:8" ht="51">
      <c r="A18" t="s">
        <v>37</v>
      </c>
      <c r="B18" s="8">
        <f>20*0.75</f>
        <v>15</v>
      </c>
      <c r="C18" t="s">
        <v>72</v>
      </c>
      <c r="D18" s="63" t="s">
        <v>66</v>
      </c>
      <c r="E18" s="70" t="s">
        <v>73</v>
      </c>
      <c r="F18" s="70" t="s">
        <v>73</v>
      </c>
      <c r="G18" s="70" t="s">
        <v>73</v>
      </c>
      <c r="H18" s="18" t="s">
        <v>74</v>
      </c>
    </row>
    <row r="19" spans="1:8" ht="68.099999999999994">
      <c r="A19" t="s">
        <v>40</v>
      </c>
      <c r="B19" s="8">
        <f>20*0.75</f>
        <v>15</v>
      </c>
      <c r="C19" t="s">
        <v>72</v>
      </c>
      <c r="D19" s="69" t="s">
        <v>75</v>
      </c>
      <c r="E19" s="69" t="s">
        <v>75</v>
      </c>
      <c r="F19" s="71" t="s">
        <v>76</v>
      </c>
      <c r="G19" s="71" t="s">
        <v>76</v>
      </c>
      <c r="H19" s="71" t="s">
        <v>77</v>
      </c>
    </row>
    <row r="20" spans="1:8" ht="51">
      <c r="A20" t="s">
        <v>16</v>
      </c>
      <c r="B20" s="8">
        <f>20*0.75</f>
        <v>15</v>
      </c>
      <c r="C20" t="s">
        <v>72</v>
      </c>
      <c r="D20" s="72" t="s">
        <v>78</v>
      </c>
      <c r="E20" s="72" t="s">
        <v>78</v>
      </c>
      <c r="F20" s="74"/>
    </row>
    <row r="21" spans="1:8">
      <c r="A21" t="s">
        <v>14</v>
      </c>
      <c r="B21" s="8">
        <f>32*0.75</f>
        <v>24</v>
      </c>
      <c r="C21" t="s">
        <v>43</v>
      </c>
      <c r="D21" s="1">
        <v>45593</v>
      </c>
      <c r="E21" s="1">
        <v>45594</v>
      </c>
      <c r="F21" s="1">
        <v>45595</v>
      </c>
      <c r="G21" s="1">
        <v>45596</v>
      </c>
      <c r="H21" s="1"/>
    </row>
    <row r="22" spans="1:8" ht="51">
      <c r="A22" s="58" t="s">
        <v>79</v>
      </c>
      <c r="D22" s="18" t="s">
        <v>74</v>
      </c>
      <c r="E22" s="18" t="s">
        <v>74</v>
      </c>
      <c r="F22" s="71" t="s">
        <v>80</v>
      </c>
      <c r="G22" s="71" t="s">
        <v>80</v>
      </c>
    </row>
    <row r="23" spans="1:8" ht="68.099999999999994">
      <c r="D23" s="71" t="s">
        <v>77</v>
      </c>
      <c r="E23" s="70" t="s">
        <v>81</v>
      </c>
      <c r="F23" s="70" t="s">
        <v>81</v>
      </c>
      <c r="G23" s="70" t="s">
        <v>82</v>
      </c>
    </row>
    <row r="24" spans="1:8">
      <c r="D24" s="1">
        <v>45600</v>
      </c>
      <c r="E24" s="1">
        <v>45601</v>
      </c>
      <c r="F24" s="1">
        <v>45602</v>
      </c>
      <c r="G24" s="1">
        <v>45603</v>
      </c>
      <c r="H24" s="1">
        <v>45604</v>
      </c>
    </row>
    <row r="25" spans="1:8" ht="51">
      <c r="D25" s="71" t="s">
        <v>80</v>
      </c>
      <c r="E25" s="73" t="s">
        <v>83</v>
      </c>
      <c r="F25" s="73" t="s">
        <v>83</v>
      </c>
      <c r="G25" s="73" t="s">
        <v>83</v>
      </c>
    </row>
    <row r="26" spans="1:8" ht="68.099999999999994">
      <c r="A26" s="152"/>
      <c r="B26" s="152"/>
      <c r="C26" s="152"/>
      <c r="D26" s="70" t="s">
        <v>82</v>
      </c>
      <c r="E26" s="18" t="s">
        <v>84</v>
      </c>
      <c r="F26" s="18" t="s">
        <v>84</v>
      </c>
      <c r="G26" s="18" t="s">
        <v>85</v>
      </c>
      <c r="H26" s="18" t="s">
        <v>85</v>
      </c>
    </row>
    <row r="27" spans="1:8">
      <c r="B27" s="8"/>
      <c r="E27" s="1">
        <v>45608</v>
      </c>
      <c r="F27" s="1">
        <v>45609</v>
      </c>
      <c r="G27" s="1">
        <v>45610</v>
      </c>
      <c r="H27" s="1">
        <v>45611</v>
      </c>
    </row>
    <row r="28" spans="1:8" ht="68.099999999999994">
      <c r="B28" s="8"/>
      <c r="E28" s="73" t="s">
        <v>86</v>
      </c>
      <c r="F28" s="73" t="s">
        <v>86</v>
      </c>
      <c r="G28" s="73" t="s">
        <v>87</v>
      </c>
      <c r="H28" s="73" t="s">
        <v>87</v>
      </c>
    </row>
    <row r="29" spans="1:8">
      <c r="B29" s="8"/>
    </row>
    <row r="30" spans="1:8">
      <c r="B30" s="8"/>
    </row>
    <row r="31" spans="1:8">
      <c r="A31" s="24"/>
    </row>
  </sheetData>
  <mergeCells count="3">
    <mergeCell ref="A1:H1"/>
    <mergeCell ref="A26:C26"/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3E6AD-0060-084B-9D0C-035244EA2CFA}">
  <dimension ref="A1:L36"/>
  <sheetViews>
    <sheetView workbookViewId="0">
      <selection activeCell="G33" sqref="G33"/>
    </sheetView>
  </sheetViews>
  <sheetFormatPr defaultColWidth="11" defaultRowHeight="15.95"/>
  <cols>
    <col min="1" max="1" width="19.5" customWidth="1"/>
    <col min="3" max="3" width="19.5" customWidth="1"/>
    <col min="4" max="4" width="12.125" customWidth="1"/>
    <col min="5" max="5" width="11.875" bestFit="1" customWidth="1"/>
    <col min="6" max="6" width="13.375" customWidth="1"/>
    <col min="7" max="7" width="13.5" customWidth="1"/>
    <col min="8" max="8" width="13" customWidth="1"/>
  </cols>
  <sheetData>
    <row r="1" spans="1:8">
      <c r="A1" s="153" t="s">
        <v>88</v>
      </c>
      <c r="B1" s="154"/>
      <c r="C1" s="154"/>
      <c r="D1" s="154"/>
      <c r="E1" s="154"/>
      <c r="F1" s="154"/>
      <c r="G1" s="154"/>
      <c r="H1" s="155"/>
    </row>
    <row r="2" spans="1:8">
      <c r="A2" s="34"/>
      <c r="B2" s="35" t="s">
        <v>1</v>
      </c>
      <c r="C2" s="35"/>
      <c r="D2" s="36"/>
      <c r="E2" s="36">
        <v>45566</v>
      </c>
      <c r="F2" s="36">
        <v>45567</v>
      </c>
      <c r="G2" s="36">
        <v>45568</v>
      </c>
      <c r="H2" s="36">
        <v>45569</v>
      </c>
    </row>
    <row r="3" spans="1:8" ht="68.099999999999994">
      <c r="A3" s="37" t="s">
        <v>89</v>
      </c>
      <c r="B3" s="38">
        <v>15</v>
      </c>
      <c r="C3" s="84" t="s">
        <v>90</v>
      </c>
      <c r="D3" s="39"/>
      <c r="E3" s="40" t="s">
        <v>91</v>
      </c>
      <c r="F3" s="40" t="s">
        <v>91</v>
      </c>
      <c r="G3" s="41" t="s">
        <v>92</v>
      </c>
      <c r="H3" s="41" t="s">
        <v>92</v>
      </c>
    </row>
    <row r="4" spans="1:8" ht="51">
      <c r="A4" s="42" t="s">
        <v>37</v>
      </c>
      <c r="B4" s="43">
        <v>15</v>
      </c>
      <c r="C4" s="84" t="s">
        <v>93</v>
      </c>
      <c r="D4" s="39"/>
      <c r="E4" s="44" t="s">
        <v>94</v>
      </c>
      <c r="F4" s="44" t="s">
        <v>94</v>
      </c>
      <c r="G4" s="45" t="s">
        <v>95</v>
      </c>
      <c r="H4" s="45" t="s">
        <v>95</v>
      </c>
    </row>
    <row r="5" spans="1:8" ht="33.950000000000003">
      <c r="A5" s="29" t="s">
        <v>14</v>
      </c>
      <c r="B5" s="8">
        <f>32*0.75</f>
        <v>24</v>
      </c>
      <c r="C5" s="92" t="s">
        <v>96</v>
      </c>
      <c r="D5" s="39"/>
      <c r="E5" s="44"/>
      <c r="F5" s="44"/>
      <c r="G5" s="45"/>
      <c r="H5" s="45"/>
    </row>
    <row r="6" spans="1:8" ht="51">
      <c r="A6" s="29" t="s">
        <v>97</v>
      </c>
      <c r="B6" s="8">
        <f>32*0.75</f>
        <v>24</v>
      </c>
      <c r="C6" s="92" t="s">
        <v>98</v>
      </c>
      <c r="D6" s="39"/>
      <c r="E6" s="44"/>
      <c r="F6" s="44"/>
      <c r="G6" s="45"/>
      <c r="H6" s="45"/>
    </row>
    <row r="7" spans="1:8" ht="33.950000000000003">
      <c r="A7" s="46" t="s">
        <v>99</v>
      </c>
      <c r="B7" s="38">
        <v>15</v>
      </c>
      <c r="C7" s="84" t="s">
        <v>100</v>
      </c>
      <c r="D7" s="39">
        <v>45572</v>
      </c>
      <c r="E7" s="39">
        <v>45573</v>
      </c>
      <c r="F7" s="39">
        <v>45574</v>
      </c>
      <c r="G7" s="39">
        <v>45575</v>
      </c>
      <c r="H7" s="39">
        <v>45576</v>
      </c>
    </row>
    <row r="8" spans="1:8" ht="68.099999999999994">
      <c r="A8" s="46" t="s">
        <v>16</v>
      </c>
      <c r="B8" s="38">
        <v>15</v>
      </c>
      <c r="C8" s="84" t="s">
        <v>101</v>
      </c>
      <c r="D8" s="44" t="s">
        <v>102</v>
      </c>
      <c r="E8" s="44" t="s">
        <v>102</v>
      </c>
      <c r="F8" s="47" t="s">
        <v>103</v>
      </c>
      <c r="G8" s="47" t="s">
        <v>104</v>
      </c>
      <c r="H8" s="45" t="s">
        <v>105</v>
      </c>
    </row>
    <row r="9" spans="1:8" ht="51">
      <c r="A9" s="46" t="s">
        <v>106</v>
      </c>
      <c r="B9" s="38">
        <v>24</v>
      </c>
      <c r="C9" s="84" t="s">
        <v>107</v>
      </c>
      <c r="D9" s="47" t="s">
        <v>108</v>
      </c>
      <c r="E9" s="47" t="s">
        <v>108</v>
      </c>
      <c r="F9" s="40" t="s">
        <v>109</v>
      </c>
      <c r="G9" s="40" t="s">
        <v>109</v>
      </c>
      <c r="H9" s="41" t="s">
        <v>110</v>
      </c>
    </row>
    <row r="10" spans="1:8" ht="51">
      <c r="A10" s="46"/>
      <c r="B10" s="38"/>
      <c r="C10" s="56"/>
      <c r="D10" s="47"/>
      <c r="E10" s="47"/>
      <c r="F10" s="75" t="s">
        <v>111</v>
      </c>
      <c r="G10" s="75" t="s">
        <v>111</v>
      </c>
      <c r="H10" s="75" t="s">
        <v>111</v>
      </c>
    </row>
    <row r="11" spans="1:8" ht="18">
      <c r="A11" s="46"/>
      <c r="B11" s="38"/>
      <c r="C11" s="56"/>
      <c r="D11" s="47"/>
      <c r="E11" s="47"/>
      <c r="F11" s="40"/>
      <c r="G11" s="40"/>
      <c r="H11" s="41"/>
    </row>
    <row r="12" spans="1:8" ht="18">
      <c r="A12" s="46"/>
      <c r="B12" s="35"/>
      <c r="C12" s="35"/>
      <c r="D12" s="83">
        <v>45579</v>
      </c>
      <c r="E12" s="83">
        <v>45580</v>
      </c>
      <c r="F12" s="83">
        <v>45581</v>
      </c>
      <c r="G12" s="83">
        <v>45582</v>
      </c>
      <c r="H12" s="83">
        <v>45583</v>
      </c>
    </row>
    <row r="13" spans="1:8" ht="68.099999999999994">
      <c r="A13" s="48" t="s">
        <v>48</v>
      </c>
      <c r="B13" s="49" t="s">
        <v>49</v>
      </c>
      <c r="C13" s="50" t="s">
        <v>50</v>
      </c>
      <c r="D13" s="45" t="s">
        <v>105</v>
      </c>
      <c r="E13" s="33"/>
      <c r="F13" s="4" t="s">
        <v>47</v>
      </c>
      <c r="G13" s="4" t="s">
        <v>47</v>
      </c>
      <c r="H13" s="18" t="s">
        <v>32</v>
      </c>
    </row>
    <row r="14" spans="1:8" ht="51">
      <c r="A14" s="51" t="s">
        <v>51</v>
      </c>
      <c r="B14" s="52" t="s">
        <v>52</v>
      </c>
      <c r="C14" s="53"/>
      <c r="D14" s="41" t="s">
        <v>110</v>
      </c>
      <c r="E14" s="33"/>
      <c r="F14" s="54"/>
      <c r="G14" s="55"/>
      <c r="H14" s="55"/>
    </row>
    <row r="15" spans="1:8" ht="45">
      <c r="A15" s="76"/>
      <c r="B15" s="77"/>
      <c r="C15" s="78"/>
      <c r="D15" s="79" t="s">
        <v>112</v>
      </c>
      <c r="E15" s="79" t="s">
        <v>112</v>
      </c>
      <c r="F15" s="79" t="s">
        <v>112</v>
      </c>
      <c r="G15" s="80" t="s">
        <v>113</v>
      </c>
      <c r="H15" s="80" t="s">
        <v>113</v>
      </c>
    </row>
    <row r="16" spans="1:8">
      <c r="D16" s="1">
        <v>45586</v>
      </c>
      <c r="E16" s="1">
        <v>45587</v>
      </c>
      <c r="F16" s="1">
        <v>45588</v>
      </c>
      <c r="G16" s="1">
        <v>45589</v>
      </c>
      <c r="H16" s="1">
        <v>45590</v>
      </c>
    </row>
    <row r="17" spans="4:12" ht="45">
      <c r="D17" s="80" t="s">
        <v>113</v>
      </c>
      <c r="E17" s="81" t="s">
        <v>114</v>
      </c>
      <c r="F17" s="81" t="s">
        <v>114</v>
      </c>
      <c r="G17" s="81" t="s">
        <v>114</v>
      </c>
      <c r="H17" s="82" t="s">
        <v>115</v>
      </c>
    </row>
    <row r="18" spans="4:12" ht="68.099999999999994">
      <c r="D18" s="18" t="s">
        <v>32</v>
      </c>
      <c r="E18" s="71" t="s">
        <v>81</v>
      </c>
      <c r="F18" s="71" t="s">
        <v>81</v>
      </c>
      <c r="G18" s="17" t="s">
        <v>33</v>
      </c>
      <c r="H18" s="17" t="s">
        <v>33</v>
      </c>
    </row>
    <row r="19" spans="4:12" ht="51">
      <c r="D19" s="88"/>
      <c r="E19" s="88"/>
      <c r="F19" s="86" t="s">
        <v>116</v>
      </c>
      <c r="G19" s="86" t="s">
        <v>116</v>
      </c>
      <c r="H19" s="86" t="s">
        <v>116</v>
      </c>
    </row>
    <row r="20" spans="4:12">
      <c r="D20" s="1">
        <v>45593</v>
      </c>
      <c r="E20" s="1">
        <v>45594</v>
      </c>
      <c r="F20" s="1">
        <v>45595</v>
      </c>
      <c r="G20" s="1">
        <v>45596</v>
      </c>
    </row>
    <row r="21" spans="4:12" ht="51">
      <c r="D21" s="82" t="s">
        <v>115</v>
      </c>
      <c r="E21" s="82" t="s">
        <v>115</v>
      </c>
      <c r="F21" s="18" t="s">
        <v>42</v>
      </c>
      <c r="G21" s="18" t="s">
        <v>42</v>
      </c>
    </row>
    <row r="22" spans="4:12" ht="68.099999999999994">
      <c r="D22" s="5" t="s">
        <v>68</v>
      </c>
      <c r="E22" s="5" t="s">
        <v>68</v>
      </c>
    </row>
    <row r="23" spans="4:12" ht="51">
      <c r="D23" s="89" t="s">
        <v>117</v>
      </c>
      <c r="E23" s="89" t="s">
        <v>117</v>
      </c>
      <c r="F23" s="89" t="s">
        <v>117</v>
      </c>
      <c r="G23" s="90" t="s">
        <v>118</v>
      </c>
    </row>
    <row r="24" spans="4:12">
      <c r="D24" s="1">
        <v>45600</v>
      </c>
      <c r="E24" s="1">
        <v>45601</v>
      </c>
      <c r="F24" s="1">
        <v>45602</v>
      </c>
      <c r="G24" s="1">
        <v>45603</v>
      </c>
      <c r="H24" s="1">
        <v>45604</v>
      </c>
    </row>
    <row r="25" spans="4:12" ht="51">
      <c r="D25" s="32"/>
      <c r="E25" s="17" t="s">
        <v>44</v>
      </c>
      <c r="F25" s="17" t="s">
        <v>44</v>
      </c>
      <c r="G25" s="32"/>
      <c r="H25" s="4" t="s">
        <v>61</v>
      </c>
      <c r="L25" s="85"/>
    </row>
    <row r="26" spans="4:12" ht="51">
      <c r="D26" s="90" t="s">
        <v>118</v>
      </c>
      <c r="E26" s="90" t="s">
        <v>118</v>
      </c>
      <c r="F26" s="91" t="s">
        <v>119</v>
      </c>
      <c r="G26" s="91" t="s">
        <v>119</v>
      </c>
      <c r="H26" s="91" t="s">
        <v>119</v>
      </c>
    </row>
    <row r="27" spans="4:12" ht="51">
      <c r="D27" s="93"/>
      <c r="E27" s="93"/>
      <c r="F27" s="93"/>
      <c r="G27" s="93"/>
      <c r="H27" s="18" t="s">
        <v>120</v>
      </c>
    </row>
    <row r="28" spans="4:12">
      <c r="E28" s="1">
        <v>45608</v>
      </c>
      <c r="F28" s="1">
        <v>45609</v>
      </c>
      <c r="G28" s="1">
        <v>45610</v>
      </c>
      <c r="H28" s="1">
        <v>45611</v>
      </c>
    </row>
    <row r="29" spans="4:12" ht="51">
      <c r="E29" s="4" t="s">
        <v>61</v>
      </c>
      <c r="F29" s="32"/>
      <c r="G29" s="5" t="s">
        <v>62</v>
      </c>
      <c r="H29" s="5" t="s">
        <v>62</v>
      </c>
    </row>
    <row r="30" spans="4:12" ht="51">
      <c r="E30" s="87" t="s">
        <v>121</v>
      </c>
      <c r="F30" s="87" t="s">
        <v>121</v>
      </c>
      <c r="G30" s="87" t="s">
        <v>121</v>
      </c>
    </row>
    <row r="31" spans="4:12" ht="51">
      <c r="E31" s="18" t="s">
        <v>120</v>
      </c>
      <c r="F31" s="18" t="s">
        <v>120</v>
      </c>
      <c r="G31" s="17" t="s">
        <v>122</v>
      </c>
      <c r="H31" s="17" t="s">
        <v>122</v>
      </c>
    </row>
    <row r="32" spans="4:12">
      <c r="D32" s="1">
        <v>45614</v>
      </c>
      <c r="E32" s="1">
        <v>45615</v>
      </c>
      <c r="F32" s="1">
        <v>45616</v>
      </c>
      <c r="G32" s="1">
        <v>45617</v>
      </c>
      <c r="H32" s="1">
        <v>45618</v>
      </c>
    </row>
    <row r="33" spans="4:8" ht="51">
      <c r="D33" s="32"/>
      <c r="E33" s="71" t="s">
        <v>63</v>
      </c>
      <c r="F33" s="71" t="s">
        <v>63</v>
      </c>
      <c r="G33" s="32"/>
    </row>
    <row r="34" spans="4:8" ht="51">
      <c r="D34" s="17" t="s">
        <v>122</v>
      </c>
      <c r="E34" s="4" t="s">
        <v>123</v>
      </c>
      <c r="F34" s="4" t="s">
        <v>123</v>
      </c>
      <c r="G34" s="4" t="s">
        <v>123</v>
      </c>
      <c r="H34" s="5" t="s">
        <v>124</v>
      </c>
    </row>
    <row r="35" spans="4:8">
      <c r="D35" s="1">
        <v>45621</v>
      </c>
      <c r="E35" s="1">
        <v>45622</v>
      </c>
      <c r="F35" s="1">
        <v>45623</v>
      </c>
      <c r="G35" s="1">
        <v>45624</v>
      </c>
      <c r="H35" s="1">
        <v>45625</v>
      </c>
    </row>
    <row r="36" spans="4:8" ht="51">
      <c r="D36" s="5" t="s">
        <v>124</v>
      </c>
      <c r="E36" s="5" t="s">
        <v>124</v>
      </c>
      <c r="F36" s="71" t="s">
        <v>125</v>
      </c>
      <c r="G36" s="71" t="s">
        <v>125</v>
      </c>
      <c r="H36" s="71" t="s">
        <v>125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71F5-37AF-804F-B2F5-E96CAF74B9A0}">
  <dimension ref="A1:H28"/>
  <sheetViews>
    <sheetView workbookViewId="0">
      <selection activeCell="F22" sqref="F22"/>
    </sheetView>
  </sheetViews>
  <sheetFormatPr defaultColWidth="11" defaultRowHeight="15.95"/>
  <cols>
    <col min="1" max="1" width="30.125" bestFit="1" customWidth="1"/>
    <col min="3" max="3" width="29.875" bestFit="1" customWidth="1"/>
  </cols>
  <sheetData>
    <row r="1" spans="1:8">
      <c r="A1" s="156" t="s">
        <v>126</v>
      </c>
      <c r="B1" s="157"/>
      <c r="C1" s="157"/>
      <c r="D1" s="157"/>
      <c r="E1" s="157"/>
      <c r="F1" s="157"/>
      <c r="G1" s="157"/>
      <c r="H1" s="158"/>
    </row>
    <row r="2" spans="1:8">
      <c r="A2" s="6"/>
      <c r="B2" s="6" t="s">
        <v>1</v>
      </c>
      <c r="C2" s="6"/>
      <c r="D2" s="7"/>
      <c r="E2" s="7">
        <v>45566</v>
      </c>
      <c r="F2" s="7">
        <v>45567</v>
      </c>
      <c r="G2" s="7">
        <v>45568</v>
      </c>
      <c r="H2" s="7">
        <v>45569</v>
      </c>
    </row>
    <row r="3" spans="1:8" ht="45">
      <c r="A3" s="27" t="s">
        <v>89</v>
      </c>
      <c r="B3" s="8">
        <f>20*0.75</f>
        <v>15</v>
      </c>
      <c r="C3" s="31" t="s">
        <v>90</v>
      </c>
      <c r="D3" s="28"/>
      <c r="E3" s="105" t="s">
        <v>127</v>
      </c>
      <c r="F3" s="105" t="s">
        <v>127</v>
      </c>
      <c r="G3" s="106" t="s">
        <v>128</v>
      </c>
      <c r="H3" s="106" t="s">
        <v>128</v>
      </c>
    </row>
    <row r="4" spans="1:8">
      <c r="A4" s="25"/>
      <c r="B4" s="25"/>
      <c r="C4" s="25"/>
      <c r="D4" s="28"/>
      <c r="E4" s="28"/>
      <c r="F4" s="28"/>
      <c r="G4" s="28"/>
      <c r="H4" s="28"/>
    </row>
    <row r="5" spans="1:8">
      <c r="A5" s="66" t="s">
        <v>48</v>
      </c>
      <c r="B5" s="94" t="s">
        <v>49</v>
      </c>
      <c r="C5" s="61" t="s">
        <v>50</v>
      </c>
      <c r="D5" s="7">
        <v>45572</v>
      </c>
      <c r="E5" s="7">
        <v>45573</v>
      </c>
      <c r="F5" s="7">
        <v>45574</v>
      </c>
      <c r="G5" s="7">
        <v>45575</v>
      </c>
      <c r="H5" s="7">
        <v>45576</v>
      </c>
    </row>
    <row r="6" spans="1:8" ht="45">
      <c r="A6" s="144" t="s">
        <v>51</v>
      </c>
      <c r="B6" s="145" t="s">
        <v>52</v>
      </c>
      <c r="C6" s="148" t="s">
        <v>53</v>
      </c>
      <c r="D6" s="107" t="s">
        <v>129</v>
      </c>
      <c r="E6" s="107" t="s">
        <v>129</v>
      </c>
      <c r="F6" s="108" t="s">
        <v>130</v>
      </c>
      <c r="G6" s="108" t="s">
        <v>130</v>
      </c>
      <c r="H6" s="6"/>
    </row>
    <row r="7" spans="1:8">
      <c r="A7" s="23" t="s">
        <v>56</v>
      </c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1">
        <v>45579</v>
      </c>
      <c r="E8" s="1">
        <v>45580</v>
      </c>
      <c r="F8" s="1">
        <v>45581</v>
      </c>
      <c r="G8" s="1">
        <v>45582</v>
      </c>
      <c r="H8" s="1">
        <v>45583</v>
      </c>
    </row>
    <row r="9" spans="1:8" ht="68.099999999999994">
      <c r="A9" s="97" t="s">
        <v>131</v>
      </c>
      <c r="B9" s="98" t="s">
        <v>132</v>
      </c>
      <c r="C9" s="25"/>
      <c r="D9" s="30"/>
      <c r="E9" s="40" t="s">
        <v>91</v>
      </c>
      <c r="F9" s="40" t="s">
        <v>91</v>
      </c>
      <c r="G9" s="95" t="s">
        <v>92</v>
      </c>
      <c r="H9" s="95" t="s">
        <v>92</v>
      </c>
    </row>
    <row r="10" spans="1:8" ht="18">
      <c r="A10" s="6"/>
      <c r="B10" s="6"/>
      <c r="C10" s="25"/>
      <c r="D10" s="30"/>
      <c r="E10" s="6"/>
      <c r="F10" s="6"/>
      <c r="G10" s="6"/>
      <c r="H10" s="6"/>
    </row>
    <row r="11" spans="1:8">
      <c r="A11" s="6" t="s">
        <v>133</v>
      </c>
      <c r="B11" s="6">
        <v>15</v>
      </c>
      <c r="C11" s="25" t="s">
        <v>134</v>
      </c>
      <c r="D11" s="1">
        <v>45586</v>
      </c>
      <c r="E11" s="1">
        <v>45587</v>
      </c>
      <c r="F11" s="1">
        <v>45588</v>
      </c>
      <c r="G11" s="1">
        <v>45589</v>
      </c>
      <c r="H11" s="1">
        <v>45590</v>
      </c>
    </row>
    <row r="12" spans="1:8" ht="68.099999999999994">
      <c r="A12" s="126" t="s">
        <v>48</v>
      </c>
      <c r="B12" s="129" t="s">
        <v>49</v>
      </c>
      <c r="C12" s="114" t="s">
        <v>50</v>
      </c>
      <c r="D12" s="99" t="s">
        <v>135</v>
      </c>
      <c r="E12" s="99" t="s">
        <v>135</v>
      </c>
      <c r="F12" s="96" t="s">
        <v>102</v>
      </c>
      <c r="G12" s="96" t="s">
        <v>102</v>
      </c>
      <c r="H12" s="127" t="s">
        <v>136</v>
      </c>
    </row>
    <row r="13" spans="1:8" ht="18">
      <c r="A13" s="116" t="s">
        <v>51</v>
      </c>
      <c r="B13" s="117" t="s">
        <v>52</v>
      </c>
      <c r="C13" s="118" t="s">
        <v>53</v>
      </c>
      <c r="D13" s="30"/>
      <c r="E13" s="6"/>
      <c r="F13" s="6"/>
      <c r="G13" s="6"/>
      <c r="H13" s="6"/>
    </row>
    <row r="14" spans="1:8">
      <c r="A14" s="119" t="s">
        <v>56</v>
      </c>
      <c r="B14" s="120" t="s">
        <v>57</v>
      </c>
      <c r="C14" s="135" t="s">
        <v>137</v>
      </c>
      <c r="D14" s="1">
        <v>45593</v>
      </c>
      <c r="E14" s="1">
        <v>45594</v>
      </c>
      <c r="F14" s="1">
        <v>45595</v>
      </c>
      <c r="G14" s="1">
        <v>45596</v>
      </c>
      <c r="H14" s="6"/>
    </row>
    <row r="15" spans="1:8" ht="68.099999999999994">
      <c r="A15" s="137" t="s">
        <v>138</v>
      </c>
      <c r="B15" s="138" t="s">
        <v>139</v>
      </c>
      <c r="C15" s="140" t="s">
        <v>140</v>
      </c>
      <c r="D15" s="100" t="s">
        <v>141</v>
      </c>
      <c r="E15" s="100" t="s">
        <v>141</v>
      </c>
      <c r="F15" s="128" t="s">
        <v>142</v>
      </c>
      <c r="G15" s="130" t="s">
        <v>143</v>
      </c>
    </row>
    <row r="16" spans="1:8" ht="68.099999999999994">
      <c r="A16" s="142" t="s">
        <v>144</v>
      </c>
      <c r="D16" s="127" t="s">
        <v>136</v>
      </c>
      <c r="E16" s="128" t="s">
        <v>142</v>
      </c>
      <c r="F16" s="75" t="s">
        <v>104</v>
      </c>
      <c r="G16" s="75" t="s">
        <v>104</v>
      </c>
    </row>
    <row r="17" spans="1:8">
      <c r="A17" s="26"/>
      <c r="D17" s="1">
        <v>45600</v>
      </c>
      <c r="E17" s="1">
        <v>45601</v>
      </c>
      <c r="F17" s="1">
        <v>45602</v>
      </c>
      <c r="G17" s="1">
        <v>45603</v>
      </c>
      <c r="H17" s="1">
        <v>45604</v>
      </c>
    </row>
    <row r="18" spans="1:8" ht="45">
      <c r="A18" s="26" t="s">
        <v>145</v>
      </c>
      <c r="D18" s="130" t="s">
        <v>143</v>
      </c>
      <c r="E18" s="131" t="s">
        <v>146</v>
      </c>
      <c r="F18" s="131" t="s">
        <v>146</v>
      </c>
      <c r="G18" s="122" t="s">
        <v>147</v>
      </c>
      <c r="H18" s="122" t="s">
        <v>147</v>
      </c>
    </row>
    <row r="19" spans="1:8" ht="68.099999999999994">
      <c r="A19" s="101" t="s">
        <v>131</v>
      </c>
      <c r="B19" s="102" t="s">
        <v>132</v>
      </c>
      <c r="C19" s="103" t="s">
        <v>148</v>
      </c>
      <c r="D19" s="146" t="s">
        <v>105</v>
      </c>
      <c r="E19" s="146" t="s">
        <v>105</v>
      </c>
      <c r="F19" s="147" t="s">
        <v>149</v>
      </c>
      <c r="G19" s="147" t="s">
        <v>149</v>
      </c>
      <c r="H19" s="149" t="s">
        <v>150</v>
      </c>
    </row>
    <row r="20" spans="1:8">
      <c r="A20" s="104" t="s">
        <v>151</v>
      </c>
      <c r="E20" s="1">
        <v>45608</v>
      </c>
      <c r="F20" s="1">
        <v>45609</v>
      </c>
      <c r="G20" s="1">
        <v>45610</v>
      </c>
      <c r="H20" s="1">
        <v>45611</v>
      </c>
    </row>
    <row r="21" spans="1:8" ht="45">
      <c r="E21" s="132" t="s">
        <v>152</v>
      </c>
      <c r="F21" s="132" t="s">
        <v>152</v>
      </c>
      <c r="G21" s="133" t="s">
        <v>153</v>
      </c>
      <c r="H21" s="133" t="s">
        <v>153</v>
      </c>
    </row>
    <row r="22" spans="1:8" ht="68.099999999999994">
      <c r="E22" s="149" t="s">
        <v>150</v>
      </c>
    </row>
    <row r="23" spans="1:8">
      <c r="D23" s="1">
        <v>45614</v>
      </c>
      <c r="E23" s="1">
        <v>45615</v>
      </c>
      <c r="F23" s="1">
        <v>45616</v>
      </c>
      <c r="G23" s="1">
        <v>45617</v>
      </c>
      <c r="H23" s="1">
        <v>45618</v>
      </c>
    </row>
    <row r="24" spans="1:8" ht="45">
      <c r="D24" s="125" t="s">
        <v>154</v>
      </c>
      <c r="E24" s="125" t="s">
        <v>154</v>
      </c>
      <c r="F24" s="134" t="s">
        <v>155</v>
      </c>
      <c r="G24" s="134" t="s">
        <v>155</v>
      </c>
      <c r="H24" s="136" t="s">
        <v>156</v>
      </c>
    </row>
    <row r="25" spans="1:8">
      <c r="D25" s="1">
        <v>45621</v>
      </c>
      <c r="E25" s="1">
        <v>45622</v>
      </c>
      <c r="F25" s="1">
        <v>45623</v>
      </c>
      <c r="G25" s="1">
        <v>45624</v>
      </c>
      <c r="H25" s="1">
        <v>45625</v>
      </c>
    </row>
    <row r="26" spans="1:8" ht="45">
      <c r="D26" s="136" t="s">
        <v>156</v>
      </c>
      <c r="E26" s="139" t="s">
        <v>157</v>
      </c>
      <c r="F26" s="139" t="s">
        <v>157</v>
      </c>
      <c r="G26" s="141" t="s">
        <v>158</v>
      </c>
      <c r="H26" s="141" t="s">
        <v>158</v>
      </c>
    </row>
    <row r="27" spans="1:8">
      <c r="D27" s="1">
        <v>45628</v>
      </c>
      <c r="E27" s="1">
        <v>45629</v>
      </c>
    </row>
    <row r="28" spans="1:8" ht="45">
      <c r="D28" s="143" t="s">
        <v>159</v>
      </c>
      <c r="E28" s="143" t="s">
        <v>159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2C95-EB38-A64B-BDE7-EC56B8D0617B}">
  <dimension ref="A1:I26"/>
  <sheetViews>
    <sheetView tabSelected="1" workbookViewId="0">
      <selection activeCell="L7" sqref="L7"/>
    </sheetView>
  </sheetViews>
  <sheetFormatPr defaultColWidth="11" defaultRowHeight="15.95"/>
  <cols>
    <col min="1" max="1" width="20.125" bestFit="1" customWidth="1"/>
    <col min="2" max="2" width="13.5" customWidth="1"/>
    <col min="3" max="3" width="12.125" bestFit="1" customWidth="1"/>
    <col min="4" max="4" width="15.875" bestFit="1" customWidth="1"/>
  </cols>
  <sheetData>
    <row r="1" spans="1:9">
      <c r="A1" s="159" t="s">
        <v>160</v>
      </c>
      <c r="B1" s="152"/>
      <c r="C1" s="152"/>
      <c r="D1" s="152"/>
      <c r="E1" s="152"/>
      <c r="F1" s="152"/>
      <c r="G1" s="152"/>
      <c r="H1" s="152"/>
      <c r="I1" s="152"/>
    </row>
    <row r="2" spans="1:9">
      <c r="A2" s="8" t="s">
        <v>161</v>
      </c>
      <c r="B2" s="8">
        <f>20*0.75</f>
        <v>15</v>
      </c>
      <c r="C2" s="8" t="s">
        <v>162</v>
      </c>
      <c r="E2" s="7"/>
      <c r="F2" s="7">
        <v>45566</v>
      </c>
      <c r="G2" s="7">
        <v>45567</v>
      </c>
      <c r="H2" s="7">
        <v>45568</v>
      </c>
      <c r="I2" s="7">
        <v>45569</v>
      </c>
    </row>
    <row r="3" spans="1:9" ht="51">
      <c r="A3" s="8" t="s">
        <v>163</v>
      </c>
      <c r="B3" s="8">
        <f>20*0.75</f>
        <v>15</v>
      </c>
      <c r="C3" s="8" t="s">
        <v>164</v>
      </c>
      <c r="D3" t="s">
        <v>165</v>
      </c>
      <c r="E3" s="28"/>
      <c r="F3" s="109" t="s">
        <v>166</v>
      </c>
      <c r="G3" s="109" t="s">
        <v>166</v>
      </c>
      <c r="H3" s="111" t="s">
        <v>167</v>
      </c>
      <c r="I3" s="111" t="s">
        <v>167</v>
      </c>
    </row>
    <row r="4" spans="1:9" ht="51">
      <c r="A4" s="8" t="s">
        <v>168</v>
      </c>
      <c r="B4" s="8">
        <v>24</v>
      </c>
      <c r="C4" s="8" t="s">
        <v>169</v>
      </c>
      <c r="D4" t="s">
        <v>170</v>
      </c>
      <c r="E4" s="28"/>
      <c r="F4" s="113" t="s">
        <v>171</v>
      </c>
      <c r="G4" s="113" t="s">
        <v>171</v>
      </c>
      <c r="H4" s="113" t="s">
        <v>171</v>
      </c>
      <c r="I4" s="115" t="s">
        <v>172</v>
      </c>
    </row>
    <row r="5" spans="1:9">
      <c r="A5" s="110" t="s">
        <v>48</v>
      </c>
      <c r="B5" s="112" t="s">
        <v>49</v>
      </c>
      <c r="C5" s="114" t="s">
        <v>50</v>
      </c>
      <c r="E5" s="7">
        <v>45572</v>
      </c>
      <c r="F5" s="7">
        <v>45573</v>
      </c>
      <c r="G5" s="7">
        <v>45574</v>
      </c>
      <c r="H5" s="7">
        <v>45575</v>
      </c>
      <c r="I5" s="7">
        <v>45576</v>
      </c>
    </row>
    <row r="6" spans="1:9" ht="51">
      <c r="A6" s="157" t="s">
        <v>173</v>
      </c>
      <c r="B6" s="157"/>
      <c r="C6" s="157"/>
      <c r="E6" s="113" t="s">
        <v>174</v>
      </c>
      <c r="F6" s="113" t="s">
        <v>174</v>
      </c>
      <c r="G6" s="6"/>
      <c r="H6" s="6"/>
      <c r="I6" s="121" t="s">
        <v>136</v>
      </c>
    </row>
    <row r="7" spans="1:9" ht="51">
      <c r="A7" s="116" t="s">
        <v>48</v>
      </c>
      <c r="B7" s="117" t="s">
        <v>49</v>
      </c>
      <c r="C7" s="118" t="s">
        <v>50</v>
      </c>
      <c r="E7" s="115" t="s">
        <v>172</v>
      </c>
      <c r="F7" s="115" t="s">
        <v>172</v>
      </c>
      <c r="G7" s="111" t="s">
        <v>175</v>
      </c>
      <c r="H7" s="111" t="s">
        <v>175</v>
      </c>
      <c r="I7" s="111" t="s">
        <v>175</v>
      </c>
    </row>
    <row r="8" spans="1:9">
      <c r="A8" s="119" t="s">
        <v>51</v>
      </c>
      <c r="B8" s="120" t="s">
        <v>52</v>
      </c>
      <c r="C8" s="25"/>
      <c r="E8" s="1">
        <v>45579</v>
      </c>
      <c r="F8" s="1">
        <v>45580</v>
      </c>
      <c r="G8" s="1">
        <v>45581</v>
      </c>
      <c r="H8" s="1">
        <v>45582</v>
      </c>
      <c r="I8" s="1">
        <v>45583</v>
      </c>
    </row>
    <row r="9" spans="1:9" ht="45">
      <c r="A9" s="25"/>
      <c r="B9" s="25"/>
      <c r="C9" s="25"/>
      <c r="E9" s="121" t="s">
        <v>136</v>
      </c>
      <c r="F9" s="122" t="s">
        <v>142</v>
      </c>
      <c r="G9" s="122" t="s">
        <v>142</v>
      </c>
      <c r="H9" s="123" t="s">
        <v>143</v>
      </c>
      <c r="I9" s="123" t="s">
        <v>143</v>
      </c>
    </row>
    <row r="10" spans="1:9" ht="18">
      <c r="E10" s="30"/>
      <c r="F10" s="6"/>
      <c r="G10" s="6"/>
      <c r="H10" s="6"/>
      <c r="I10" s="6"/>
    </row>
    <row r="11" spans="1:9">
      <c r="E11" s="1">
        <v>45586</v>
      </c>
      <c r="F11" s="1">
        <v>45587</v>
      </c>
      <c r="G11" s="1">
        <v>45588</v>
      </c>
      <c r="H11" s="1">
        <v>45589</v>
      </c>
      <c r="I11" s="1">
        <v>45590</v>
      </c>
    </row>
    <row r="12" spans="1:9" ht="45">
      <c r="E12" s="124" t="s">
        <v>146</v>
      </c>
      <c r="F12" s="124" t="s">
        <v>146</v>
      </c>
      <c r="G12" s="125" t="s">
        <v>147</v>
      </c>
      <c r="H12" s="125" t="s">
        <v>147</v>
      </c>
      <c r="I12" s="6"/>
    </row>
    <row r="13" spans="1:9" ht="18">
      <c r="E13" s="30"/>
      <c r="F13" s="6"/>
      <c r="G13" s="6"/>
      <c r="H13" s="6"/>
      <c r="I13" s="6"/>
    </row>
    <row r="14" spans="1:9">
      <c r="E14" s="1">
        <v>45593</v>
      </c>
      <c r="F14" s="1">
        <v>45594</v>
      </c>
      <c r="G14" s="1">
        <v>45595</v>
      </c>
      <c r="H14" s="1">
        <v>45596</v>
      </c>
      <c r="I14" s="6"/>
    </row>
    <row r="17" spans="5:9">
      <c r="E17" s="1">
        <v>45600</v>
      </c>
      <c r="F17" s="1">
        <v>45601</v>
      </c>
      <c r="G17" s="1">
        <v>45602</v>
      </c>
      <c r="H17" s="1">
        <v>45603</v>
      </c>
      <c r="I17" s="1">
        <v>45604</v>
      </c>
    </row>
    <row r="20" spans="5:9">
      <c r="F20" s="1">
        <v>45608</v>
      </c>
      <c r="G20" s="1">
        <v>45609</v>
      </c>
      <c r="H20" s="1">
        <v>45610</v>
      </c>
      <c r="I20" s="1">
        <v>45611</v>
      </c>
    </row>
    <row r="23" spans="5:9">
      <c r="E23" s="1">
        <v>45614</v>
      </c>
      <c r="F23" s="1">
        <v>45615</v>
      </c>
      <c r="G23" s="1">
        <v>45616</v>
      </c>
      <c r="H23" s="1">
        <v>45617</v>
      </c>
      <c r="I23" s="1">
        <v>45618</v>
      </c>
    </row>
    <row r="26" spans="5:9">
      <c r="E26" s="1">
        <v>45621</v>
      </c>
      <c r="F26" s="1">
        <v>45622</v>
      </c>
      <c r="G26" s="1">
        <v>45623</v>
      </c>
      <c r="H26" s="1">
        <v>45624</v>
      </c>
      <c r="I26" s="1">
        <v>45625</v>
      </c>
    </row>
  </sheetData>
  <mergeCells count="2">
    <mergeCell ref="A6:C6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Kamil Skubis</dc:creator>
  <cp:keywords/>
  <dc:description/>
  <cp:lastModifiedBy/>
  <cp:revision/>
  <dcterms:created xsi:type="dcterms:W3CDTF">2024-06-27T08:46:06Z</dcterms:created>
  <dcterms:modified xsi:type="dcterms:W3CDTF">2024-10-01T12:16:21Z</dcterms:modified>
  <cp:category/>
  <cp:contentStatus/>
</cp:coreProperties>
</file>